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Desktop\"/>
    </mc:Choice>
  </mc:AlternateContent>
  <bookViews>
    <workbookView windowWidth="24945" windowHeight="176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<sst xmlns="http://schemas.openxmlformats.org/spreadsheetml/2006/main" count="171" uniqueCount="133">
  <si>
    <t>附件7.</t>
  </si>
  <si>
    <r>
      <rPr>
        <b/>
        <sz val="18"/>
        <rFont val="Times New Roman"/>
        <charset val="134"/>
      </rPr>
      <t>2025-2026</t>
    </r>
    <r>
      <rPr>
        <b/>
        <sz val="18"/>
        <rFont val="宋体"/>
        <charset val="134"/>
      </rPr>
      <t>学年国家奖学金参评学生公示表</t>
    </r>
  </si>
  <si>
    <r>
      <rPr>
        <sz val="11"/>
        <color rgb="FF000000"/>
        <rFont val="宋体"/>
        <charset val="134"/>
      </rPr>
      <t>序号</t>
    </r>
    <r>
      <rPr>
        <sz val="11"/>
        <color rgb="FF000000"/>
        <rFont val="Times New Roman"/>
        <charset val="134"/>
      </rPr>
      <t xml:space="preserve"> </t>
    </r>
  </si>
  <si>
    <r>
      <rPr>
        <sz val="11"/>
        <color rgb="FF000000"/>
        <rFont val="宋体"/>
        <charset val="134"/>
      </rPr>
      <t>学院</t>
    </r>
  </si>
  <si>
    <r>
      <rPr>
        <sz val="11"/>
        <color rgb="FF000000"/>
        <rFont val="宋体"/>
        <charset val="134"/>
      </rPr>
      <t>姓名</t>
    </r>
    <r>
      <rPr>
        <sz val="11"/>
        <color rgb="FF000000"/>
        <rFont val="Times New Roman"/>
        <charset val="134"/>
      </rPr>
      <t xml:space="preserve"> </t>
    </r>
  </si>
  <si>
    <r>
      <rPr>
        <sz val="11"/>
        <color rgb="FF000000"/>
        <rFont val="宋体"/>
        <charset val="134"/>
      </rPr>
      <t>班级</t>
    </r>
  </si>
  <si>
    <r>
      <rPr>
        <sz val="11"/>
        <color rgb="FF000000"/>
        <rFont val="宋体"/>
        <charset val="134"/>
      </rPr>
      <t>学号</t>
    </r>
  </si>
  <si>
    <r>
      <rPr>
        <sz val="11"/>
        <color rgb="FF000000"/>
        <rFont val="宋体"/>
        <charset val="134"/>
      </rPr>
      <t>学业测评成绩总分</t>
    </r>
  </si>
  <si>
    <r>
      <rPr>
        <sz val="11"/>
        <color rgb="FF000000"/>
        <rFont val="宋体"/>
        <charset val="134"/>
      </rPr>
      <t>综合素质总分</t>
    </r>
    <r>
      <rPr>
        <sz val="11"/>
        <color rgb="FF000000"/>
        <rFont val="Times New Roman"/>
        <charset val="134"/>
      </rPr>
      <t xml:space="preserve"> </t>
    </r>
  </si>
  <si>
    <r>
      <rPr>
        <sz val="11"/>
        <color rgb="FF000000"/>
        <rFont val="宋体"/>
        <charset val="134"/>
      </rPr>
      <t>综合测评总分</t>
    </r>
  </si>
  <si>
    <r>
      <rPr>
        <sz val="11"/>
        <color rgb="FF000000"/>
        <rFont val="宋体"/>
        <charset val="134"/>
      </rPr>
      <t>综合测评排名</t>
    </r>
  </si>
  <si>
    <r>
      <rPr>
        <sz val="11"/>
        <color rgb="FF000000"/>
        <rFont val="宋体"/>
        <charset val="134"/>
      </rPr>
      <t>综合素质清单</t>
    </r>
  </si>
  <si>
    <r>
      <rPr>
        <sz val="11"/>
        <rFont val="宋体"/>
        <charset val="134"/>
      </rPr>
      <t>临床医学院</t>
    </r>
  </si>
  <si>
    <r>
      <rPr>
        <sz val="11"/>
        <rFont val="宋体"/>
        <charset val="134"/>
      </rPr>
      <t>万文琪</t>
    </r>
  </si>
  <si>
    <r>
      <rPr>
        <sz val="11"/>
        <rFont val="Times New Roman"/>
        <charset val="134"/>
      </rPr>
      <t>2023</t>
    </r>
    <r>
      <rPr>
        <sz val="11"/>
        <rFont val="宋体"/>
        <charset val="134"/>
      </rPr>
      <t>医学检验</t>
    </r>
    <r>
      <rPr>
        <sz val="11"/>
        <rFont val="Times New Roman"/>
        <charset val="134"/>
      </rPr>
      <t>2</t>
    </r>
    <r>
      <rPr>
        <sz val="11"/>
        <rFont val="宋体"/>
        <charset val="134"/>
      </rPr>
      <t>班</t>
    </r>
  </si>
  <si>
    <t>202301042076</t>
  </si>
  <si>
    <r>
      <t>一、科技成果类：</t>
    </r>
    <r>
      <rPr>
        <sz val="11"/>
        <color theme="1"/>
        <rFont val="Times New Roman"/>
        <charset val="134"/>
      </rPr>
      <t xml:space="preserve">
1</t>
    </r>
    <r>
      <rPr>
        <sz val="11"/>
        <color theme="1"/>
        <rFont val="宋体"/>
        <charset val="134"/>
      </rPr>
      <t>、论文成果：</t>
    </r>
    <r>
      <rPr>
        <sz val="11"/>
        <color theme="1"/>
        <rFont val="Times New Roman"/>
        <charset val="134"/>
      </rPr>
      <t xml:space="preserve"> Citrus aurantium honey-mediated gut homeostasis and anti-inflammation via Thorl/Nprl2-TORC1 signaling: Network pharmacology and Drosophila validation</t>
    </r>
    <r>
      <rPr>
        <sz val="11"/>
        <color theme="1"/>
        <rFont val="宋体"/>
        <charset val="134"/>
      </rPr>
      <t>，刊载于《</t>
    </r>
    <r>
      <rPr>
        <sz val="11"/>
        <color theme="1"/>
        <rFont val="Times New Roman"/>
        <charset val="134"/>
      </rPr>
      <t>Animal Models and Experimental Medicine</t>
    </r>
    <r>
      <rPr>
        <sz val="11"/>
        <color theme="1"/>
        <rFont val="宋体"/>
        <charset val="134"/>
      </rPr>
      <t>》，共同第一作者</t>
    </r>
    <r>
      <rPr>
        <sz val="11"/>
        <color theme="1"/>
        <rFont val="Times New Roman"/>
        <charset val="134"/>
      </rPr>
      <t>\CSCD</t>
    </r>
    <r>
      <rPr>
        <sz val="11"/>
        <color theme="1"/>
        <rFont val="宋体"/>
        <charset val="134"/>
      </rPr>
      <t>，</t>
    </r>
    <r>
      <rPr>
        <sz val="11"/>
        <color theme="1"/>
        <rFont val="Times New Roman"/>
        <charset val="134"/>
      </rPr>
      <t>+7</t>
    </r>
    <r>
      <rPr>
        <sz val="11"/>
        <color theme="1"/>
        <rFont val="宋体"/>
        <charset val="134"/>
      </rPr>
      <t>分</t>
    </r>
    <r>
      <rPr>
        <sz val="11"/>
        <color rgb="FFFF0000"/>
        <rFont val="Times New Roman"/>
        <charset val="134"/>
      </rPr>
      <t xml:space="preserve">    </t>
    </r>
    <r>
      <rPr>
        <sz val="11"/>
        <rFont val="Times New Roman"/>
        <charset val="134"/>
      </rPr>
      <t xml:space="preserve">                                                                                                      2</t>
    </r>
    <r>
      <rPr>
        <sz val="11"/>
        <rFont val="宋体"/>
        <charset val="134"/>
      </rPr>
      <t>、</t>
    </r>
    <r>
      <rPr>
        <sz val="11"/>
        <rFont val="Times New Roman"/>
        <charset val="134"/>
      </rPr>
      <t>2025</t>
    </r>
    <r>
      <rPr>
        <sz val="11"/>
        <rFont val="宋体"/>
        <charset val="134"/>
      </rPr>
      <t>年国家级创新创业训练计划项目（项目名称：基于</t>
    </r>
    <r>
      <rPr>
        <sz val="11"/>
        <rFont val="Times New Roman"/>
        <charset val="134"/>
      </rPr>
      <t xml:space="preserve"> MAPK/NF-kB </t>
    </r>
    <r>
      <rPr>
        <sz val="11"/>
        <rFont val="宋体"/>
        <charset val="134"/>
      </rPr>
      <t>通路探究茶皂素干预肿瘤微环境延缓结直肠炎癌转变），已结题，排名第二，</t>
    </r>
    <r>
      <rPr>
        <sz val="11"/>
        <rFont val="Times New Roman"/>
        <charset val="134"/>
      </rPr>
      <t>+6</t>
    </r>
    <r>
      <rPr>
        <sz val="11"/>
        <rFont val="宋体"/>
        <charset val="134"/>
      </rPr>
      <t>分</t>
    </r>
    <r>
      <rPr>
        <sz val="11"/>
        <rFont val="Times New Roman"/>
        <charset val="134"/>
      </rPr>
      <t xml:space="preserve">
</t>
    </r>
    <r>
      <rPr>
        <sz val="11"/>
        <rFont val="宋体"/>
        <charset val="134"/>
      </rPr>
      <t>二、学科竞赛类</t>
    </r>
    <r>
      <rPr>
        <sz val="11"/>
        <rFont val="Times New Roman"/>
        <charset val="134"/>
      </rPr>
      <t xml:space="preserve">
1</t>
    </r>
    <r>
      <rPr>
        <sz val="11"/>
        <rFont val="宋体"/>
        <charset val="134"/>
      </rPr>
      <t>、第十六届</t>
    </r>
    <r>
      <rPr>
        <sz val="11"/>
        <rFont val="Times New Roman"/>
        <charset val="134"/>
      </rPr>
      <t>“</t>
    </r>
    <r>
      <rPr>
        <sz val="11"/>
        <rFont val="宋体"/>
        <charset val="134"/>
      </rPr>
      <t>正大杯</t>
    </r>
    <r>
      <rPr>
        <sz val="11"/>
        <rFont val="Times New Roman"/>
        <charset val="134"/>
      </rPr>
      <t xml:space="preserve">” </t>
    </r>
    <r>
      <rPr>
        <sz val="11"/>
        <rFont val="宋体"/>
        <charset val="134"/>
      </rPr>
      <t>全国大学生市场调查与分析大赛本科组全国总决赛二等奖，国家级，排名第一</t>
    </r>
    <r>
      <rPr>
        <sz val="11"/>
        <rFont val="Times New Roman"/>
        <charset val="134"/>
      </rPr>
      <t xml:space="preserve"> </t>
    </r>
    <r>
      <rPr>
        <sz val="11"/>
        <rFont val="宋体"/>
        <charset val="134"/>
      </rPr>
      <t>，</t>
    </r>
    <r>
      <rPr>
        <sz val="11"/>
        <rFont val="Times New Roman"/>
        <charset val="134"/>
      </rPr>
      <t>+24</t>
    </r>
    <r>
      <rPr>
        <sz val="11"/>
        <rFont val="宋体"/>
        <charset val="134"/>
      </rPr>
      <t>分</t>
    </r>
  </si>
  <si>
    <r>
      <rPr>
        <sz val="11"/>
        <rFont val="宋体"/>
        <charset val="134"/>
      </rPr>
      <t>王文涛</t>
    </r>
  </si>
  <si>
    <r>
      <rPr>
        <sz val="11"/>
        <rFont val="Times New Roman"/>
        <charset val="134"/>
      </rPr>
      <t>2022</t>
    </r>
    <r>
      <rPr>
        <sz val="11"/>
        <rFont val="宋体"/>
        <charset val="134"/>
      </rPr>
      <t>中医骨伤</t>
    </r>
    <r>
      <rPr>
        <sz val="11"/>
        <rFont val="Times New Roman"/>
        <charset val="134"/>
      </rPr>
      <t>5</t>
    </r>
    <r>
      <rPr>
        <sz val="11"/>
        <rFont val="宋体"/>
        <charset val="134"/>
      </rPr>
      <t>班</t>
    </r>
  </si>
  <si>
    <t>202201004214</t>
  </si>
  <si>
    <r>
      <t>一、学科竞赛类：</t>
    </r>
    <r>
      <rPr>
        <sz val="11"/>
        <color rgb="FF000000"/>
        <rFont val="Times New Roman"/>
        <charset val="134"/>
      </rPr>
      <t xml:space="preserve">
1</t>
    </r>
    <r>
      <rPr>
        <sz val="11"/>
        <color rgb="FF000000"/>
        <rFont val="宋体"/>
        <charset val="134"/>
      </rPr>
      <t>、</t>
    </r>
    <r>
      <rPr>
        <sz val="11"/>
        <color rgb="FF000000"/>
        <rFont val="Times New Roman"/>
        <charset val="134"/>
      </rPr>
      <t>2025</t>
    </r>
    <r>
      <rPr>
        <sz val="11"/>
        <color rgb="FF000000"/>
        <rFont val="宋体"/>
        <charset val="134"/>
      </rPr>
      <t>年中国国际大学生创新大赛铜奖，国家级，排名第一，</t>
    </r>
    <r>
      <rPr>
        <sz val="11"/>
        <color rgb="FF000000"/>
        <rFont val="Times New Roman"/>
        <charset val="134"/>
      </rPr>
      <t>+19</t>
    </r>
    <r>
      <rPr>
        <sz val="11"/>
        <color rgb="FF000000"/>
        <rFont val="宋体"/>
        <charset val="134"/>
      </rPr>
      <t>分</t>
    </r>
    <r>
      <rPr>
        <sz val="11"/>
        <color rgb="FF000000"/>
        <rFont val="Times New Roman"/>
        <charset val="134"/>
      </rPr>
      <t xml:space="preserve">
</t>
    </r>
    <r>
      <rPr>
        <sz val="11"/>
        <color rgb="FF000000"/>
        <rFont val="宋体"/>
        <charset val="134"/>
      </rPr>
      <t>二、科技成果类</t>
    </r>
    <r>
      <rPr>
        <sz val="11"/>
        <color rgb="FF000000"/>
        <rFont val="Times New Roman"/>
        <charset val="134"/>
      </rPr>
      <t xml:space="preserve">
1</t>
    </r>
    <r>
      <rPr>
        <sz val="11"/>
        <color rgb="FF000000"/>
        <rFont val="宋体"/>
        <charset val="134"/>
      </rPr>
      <t>、在《中国生物工程杂志》发表《幽门螺杆菌致病机制及非抗生素治疗研究进展》，北大核心，第一作者，</t>
    </r>
    <r>
      <rPr>
        <sz val="11"/>
        <color rgb="FF000000"/>
        <rFont val="Times New Roman"/>
        <charset val="134"/>
      </rPr>
      <t>+12</t>
    </r>
    <r>
      <rPr>
        <sz val="11"/>
        <color rgb="FF000000"/>
        <rFont val="宋体"/>
        <charset val="134"/>
      </rPr>
      <t>分</t>
    </r>
    <r>
      <rPr>
        <sz val="11"/>
        <color rgb="FF000000"/>
        <rFont val="Times New Roman"/>
        <charset val="134"/>
      </rPr>
      <t xml:space="preserve">
2</t>
    </r>
    <r>
      <rPr>
        <sz val="11"/>
        <color rgb="FF000000"/>
        <rFont val="宋体"/>
        <charset val="134"/>
      </rPr>
      <t>、</t>
    </r>
    <r>
      <rPr>
        <sz val="11"/>
        <color rgb="FF000000"/>
        <rFont val="Times New Roman"/>
        <charset val="134"/>
      </rPr>
      <t>2026</t>
    </r>
    <r>
      <rPr>
        <sz val="11"/>
        <color rgb="FF000000"/>
        <rFont val="宋体"/>
        <charset val="134"/>
      </rPr>
      <t>年省级大学生创新创业训练计划（项目名称：噬无巨细</t>
    </r>
    <r>
      <rPr>
        <sz val="11"/>
        <color rgb="FF000000"/>
        <rFont val="Times New Roman"/>
        <charset val="134"/>
      </rPr>
      <t>—</t>
    </r>
    <r>
      <rPr>
        <sz val="11"/>
        <color rgb="FF000000"/>
        <rFont val="宋体"/>
        <charset val="134"/>
      </rPr>
      <t>首创</t>
    </r>
    <r>
      <rPr>
        <sz val="11"/>
        <color rgb="FF000000"/>
        <rFont val="Times New Roman"/>
        <charset val="134"/>
      </rPr>
      <t>CRISPR Cas9</t>
    </r>
    <r>
      <rPr>
        <sz val="11"/>
        <color rgb="FF000000"/>
        <rFont val="宋体"/>
        <charset val="134"/>
      </rPr>
      <t>赋能噬菌体口腔抑菌），排名第一，</t>
    </r>
    <r>
      <rPr>
        <sz val="11"/>
        <color rgb="FF000000"/>
        <rFont val="Times New Roman"/>
        <charset val="134"/>
      </rPr>
      <t>+2.5</t>
    </r>
    <r>
      <rPr>
        <sz val="11"/>
        <color rgb="FF000000"/>
        <rFont val="宋体"/>
        <charset val="134"/>
      </rPr>
      <t>分</t>
    </r>
  </si>
  <si>
    <r>
      <rPr>
        <sz val="11"/>
        <color rgb="FF000000"/>
        <rFont val="宋体"/>
        <charset val="134"/>
      </rPr>
      <t>临床医学院</t>
    </r>
  </si>
  <si>
    <r>
      <rPr>
        <sz val="11"/>
        <color rgb="FF000000"/>
        <rFont val="宋体"/>
        <charset val="134"/>
      </rPr>
      <t>陈睿</t>
    </r>
  </si>
  <si>
    <r>
      <rPr>
        <sz val="11"/>
        <color rgb="FF000000"/>
        <rFont val="Times New Roman"/>
        <charset val="134"/>
      </rPr>
      <t>2022</t>
    </r>
    <r>
      <rPr>
        <sz val="11"/>
        <color rgb="FF000000"/>
        <rFont val="宋体"/>
        <charset val="134"/>
      </rPr>
      <t>中医</t>
    </r>
    <r>
      <rPr>
        <sz val="11"/>
        <color rgb="FF000000"/>
        <rFont val="Times New Roman"/>
        <charset val="134"/>
      </rPr>
      <t>1</t>
    </r>
    <r>
      <rPr>
        <sz val="11"/>
        <color rgb="FF000000"/>
        <rFont val="宋体"/>
        <charset val="134"/>
      </rPr>
      <t>班</t>
    </r>
  </si>
  <si>
    <t>202201001022</t>
  </si>
  <si>
    <r>
      <t>一、学科竞赛类：</t>
    </r>
    <r>
      <rPr>
        <sz val="11"/>
        <color theme="1"/>
        <rFont val="Times New Roman"/>
        <charset val="134"/>
      </rPr>
      <t xml:space="preserve">
1</t>
    </r>
    <r>
      <rPr>
        <sz val="11"/>
        <color theme="1"/>
        <rFont val="宋体"/>
        <charset val="134"/>
      </rPr>
      <t>、</t>
    </r>
    <r>
      <rPr>
        <sz val="11"/>
        <color theme="1"/>
        <rFont val="Times New Roman"/>
        <charset val="134"/>
      </rPr>
      <t>2025</t>
    </r>
    <r>
      <rPr>
        <sz val="11"/>
        <color theme="1"/>
        <rFont val="宋体"/>
        <charset val="134"/>
      </rPr>
      <t>年全国高校商业精英挑战赛创新创业竞赛创业计划赛道全国总决赛二等奖，国家级，排名第一，</t>
    </r>
    <r>
      <rPr>
        <sz val="11"/>
        <color theme="1"/>
        <rFont val="Times New Roman"/>
        <charset val="134"/>
      </rPr>
      <t>+24</t>
    </r>
    <r>
      <rPr>
        <sz val="11"/>
        <color theme="1"/>
        <rFont val="宋体"/>
        <charset val="134"/>
      </rPr>
      <t>分</t>
    </r>
    <r>
      <rPr>
        <sz val="11"/>
        <color theme="1"/>
        <rFont val="Times New Roman"/>
        <charset val="134"/>
      </rPr>
      <t xml:space="preserve">
</t>
    </r>
    <r>
      <rPr>
        <sz val="11"/>
        <color theme="1"/>
        <rFont val="宋体"/>
        <charset val="134"/>
      </rPr>
      <t>二、科技成果类</t>
    </r>
    <r>
      <rPr>
        <sz val="11"/>
        <color theme="1"/>
        <rFont val="Times New Roman"/>
        <charset val="134"/>
      </rPr>
      <t xml:space="preserve">
1</t>
    </r>
    <r>
      <rPr>
        <sz val="11"/>
        <color theme="1"/>
        <rFont val="宋体"/>
        <charset val="134"/>
      </rPr>
      <t>、</t>
    </r>
    <r>
      <rPr>
        <sz val="11"/>
        <color theme="1"/>
        <rFont val="Times New Roman"/>
        <charset val="134"/>
      </rPr>
      <t>2024</t>
    </r>
    <r>
      <rPr>
        <sz val="11"/>
        <color theme="1"/>
        <rFont val="宋体"/>
        <charset val="134"/>
      </rPr>
      <t>年国家级大学生创新训练计划（项目名称：药香茗韵</t>
    </r>
    <r>
      <rPr>
        <sz val="11"/>
        <color theme="1"/>
        <rFont val="Times New Roman"/>
        <charset val="134"/>
      </rPr>
      <t>——</t>
    </r>
    <r>
      <rPr>
        <sz val="11"/>
        <color theme="1"/>
        <rFont val="宋体"/>
        <charset val="134"/>
      </rPr>
      <t>基于药食同源，中药奶茶的创新融合与健康探索），已结题，排名第一，</t>
    </r>
    <r>
      <rPr>
        <sz val="11"/>
        <color theme="1"/>
        <rFont val="Times New Roman"/>
        <charset val="134"/>
      </rPr>
      <t>+12</t>
    </r>
    <r>
      <rPr>
        <sz val="11"/>
        <color theme="1"/>
        <rFont val="宋体"/>
        <charset val="134"/>
      </rPr>
      <t>分</t>
    </r>
  </si>
  <si>
    <r>
      <rPr>
        <sz val="11"/>
        <rFont val="宋体"/>
        <charset val="134"/>
      </rPr>
      <t>张崇豪</t>
    </r>
  </si>
  <si>
    <r>
      <rPr>
        <sz val="11"/>
        <rFont val="Times New Roman"/>
        <charset val="134"/>
      </rPr>
      <t>2023</t>
    </r>
    <r>
      <rPr>
        <sz val="11"/>
        <rFont val="宋体"/>
        <charset val="134"/>
      </rPr>
      <t>中医骨伤</t>
    </r>
    <r>
      <rPr>
        <sz val="11"/>
        <rFont val="Times New Roman"/>
        <charset val="134"/>
      </rPr>
      <t>1</t>
    </r>
    <r>
      <rPr>
        <sz val="11"/>
        <rFont val="宋体"/>
        <charset val="134"/>
      </rPr>
      <t>班</t>
    </r>
  </si>
  <si>
    <t>202001036068</t>
  </si>
  <si>
    <r>
      <rPr>
        <sz val="11"/>
        <rFont val="宋体"/>
        <charset val="134"/>
      </rPr>
      <t>一、学科竞赛类：</t>
    </r>
    <r>
      <rPr>
        <sz val="11"/>
        <rFont val="Times New Roman"/>
        <charset val="134"/>
      </rPr>
      <t xml:space="preserve">
1</t>
    </r>
    <r>
      <rPr>
        <sz val="11"/>
        <rFont val="宋体"/>
        <charset val="134"/>
      </rPr>
      <t>、</t>
    </r>
    <r>
      <rPr>
        <sz val="11"/>
        <rFont val="Times New Roman"/>
        <charset val="134"/>
      </rPr>
      <t>2026</t>
    </r>
    <r>
      <rPr>
        <sz val="11"/>
        <rFont val="宋体"/>
        <charset val="134"/>
      </rPr>
      <t>年全国高校商业精英挑战赛品牌策划竞赛数字营销赛道全国总决赛一等奖，国家级，排名第二，</t>
    </r>
    <r>
      <rPr>
        <sz val="11"/>
        <rFont val="Times New Roman"/>
        <charset val="134"/>
      </rPr>
      <t>+24</t>
    </r>
    <r>
      <rPr>
        <sz val="11"/>
        <rFont val="宋体"/>
        <charset val="134"/>
      </rPr>
      <t>分</t>
    </r>
    <r>
      <rPr>
        <sz val="11"/>
        <rFont val="Times New Roman"/>
        <charset val="134"/>
      </rPr>
      <t xml:space="preserve">
</t>
    </r>
    <r>
      <rPr>
        <sz val="11"/>
        <rFont val="宋体"/>
        <charset val="134"/>
      </rPr>
      <t>二、科技成果类</t>
    </r>
    <r>
      <rPr>
        <sz val="11"/>
        <rFont val="Times New Roman"/>
        <charset val="134"/>
      </rPr>
      <t xml:space="preserve">
1</t>
    </r>
    <r>
      <rPr>
        <sz val="11"/>
        <rFont val="宋体"/>
        <charset val="134"/>
      </rPr>
      <t>、</t>
    </r>
    <r>
      <rPr>
        <sz val="11"/>
        <rFont val="Times New Roman"/>
        <charset val="134"/>
      </rPr>
      <t>2025</t>
    </r>
    <r>
      <rPr>
        <sz val="11"/>
        <rFont val="宋体"/>
        <charset val="134"/>
      </rPr>
      <t>年国家级创新训练计划（项目名称：镁力接骨基于镁降解的渐进式微动四维结构接骨板</t>
    </r>
    <r>
      <rPr>
        <sz val="11"/>
        <rFont val="Times New Roman"/>
        <charset val="134"/>
      </rPr>
      <t>)</t>
    </r>
    <r>
      <rPr>
        <sz val="11"/>
        <rFont val="宋体"/>
        <charset val="134"/>
      </rPr>
      <t>，已结题，排名第二，</t>
    </r>
    <r>
      <rPr>
        <sz val="11"/>
        <rFont val="Times New Roman"/>
        <charset val="134"/>
      </rPr>
      <t>+6</t>
    </r>
    <r>
      <rPr>
        <sz val="11"/>
        <rFont val="宋体"/>
        <charset val="134"/>
      </rPr>
      <t>分</t>
    </r>
  </si>
  <si>
    <r>
      <rPr>
        <sz val="11"/>
        <rFont val="宋体"/>
        <charset val="134"/>
      </rPr>
      <t>陈富豪</t>
    </r>
  </si>
  <si>
    <r>
      <rPr>
        <sz val="11"/>
        <rFont val="Times New Roman"/>
        <charset val="134"/>
      </rPr>
      <t>2024</t>
    </r>
    <r>
      <rPr>
        <sz val="11"/>
        <rFont val="宋体"/>
        <charset val="134"/>
      </rPr>
      <t>中医</t>
    </r>
    <r>
      <rPr>
        <sz val="11"/>
        <rFont val="Times New Roman"/>
        <charset val="134"/>
      </rPr>
      <t>1</t>
    </r>
    <r>
      <rPr>
        <sz val="11"/>
        <rFont val="宋体"/>
        <charset val="134"/>
      </rPr>
      <t>班</t>
    </r>
  </si>
  <si>
    <t>202401001044</t>
  </si>
  <si>
    <r>
      <rPr>
        <sz val="11"/>
        <color rgb="FF000000"/>
        <rFont val="宋体"/>
        <charset val="134"/>
      </rPr>
      <t>一、学科竞赛类</t>
    </r>
    <r>
      <rPr>
        <sz val="11"/>
        <color rgb="FF000000"/>
        <rFont val="Times New Roman"/>
        <charset val="134"/>
      </rPr>
      <t xml:space="preserve">
1</t>
    </r>
    <r>
      <rPr>
        <sz val="11"/>
        <color rgb="FF000000"/>
        <rFont val="宋体"/>
        <charset val="134"/>
      </rPr>
      <t>、第十二届全国大学生医学创新大赛暨</t>
    </r>
    <r>
      <rPr>
        <sz val="11"/>
        <color rgb="FF000000"/>
        <rFont val="Times New Roman"/>
        <charset val="134"/>
      </rPr>
      <t>“</t>
    </r>
    <r>
      <rPr>
        <sz val="11"/>
        <color rgb="FF000000"/>
        <rFont val="宋体"/>
        <charset val="134"/>
      </rPr>
      <t>一带一路</t>
    </r>
    <r>
      <rPr>
        <sz val="11"/>
        <color rgb="FF000000"/>
        <rFont val="Times New Roman"/>
        <charset val="134"/>
      </rPr>
      <t>”</t>
    </r>
    <r>
      <rPr>
        <sz val="11"/>
        <color rgb="FF000000"/>
        <rFont val="宋体"/>
        <charset val="134"/>
      </rPr>
      <t>国际竞赛总决赛药学中医药赛道银奖，国家级，排名第一，</t>
    </r>
    <r>
      <rPr>
        <sz val="11"/>
        <color rgb="FF000000"/>
        <rFont val="Times New Roman"/>
        <charset val="134"/>
      </rPr>
      <t>+24</t>
    </r>
    <r>
      <rPr>
        <sz val="11"/>
        <color rgb="FF000000"/>
        <rFont val="宋体"/>
        <charset val="134"/>
      </rPr>
      <t>分</t>
    </r>
    <r>
      <rPr>
        <sz val="11"/>
        <rFont val="Times New Roman"/>
        <charset val="134"/>
      </rPr>
      <t xml:space="preserve">
</t>
    </r>
    <r>
      <rPr>
        <sz val="11"/>
        <rFont val="宋体"/>
        <charset val="134"/>
      </rPr>
      <t>二、科技成果类：</t>
    </r>
    <r>
      <rPr>
        <sz val="11"/>
        <rFont val="Times New Roman"/>
        <charset val="134"/>
      </rPr>
      <t xml:space="preserve">
1</t>
    </r>
    <r>
      <rPr>
        <sz val="11"/>
        <rFont val="宋体"/>
        <charset val="134"/>
      </rPr>
      <t>、</t>
    </r>
    <r>
      <rPr>
        <sz val="11"/>
        <rFont val="Times New Roman"/>
        <charset val="134"/>
      </rPr>
      <t>2026</t>
    </r>
    <r>
      <rPr>
        <sz val="11"/>
        <rFont val="宋体"/>
        <charset val="134"/>
      </rPr>
      <t>年省级创新创业训练计划（项目名称：秋水仙碱类似物抑制</t>
    </r>
    <r>
      <rPr>
        <sz val="11"/>
        <rFont val="Times New Roman"/>
        <charset val="134"/>
      </rPr>
      <t xml:space="preserve"> NLRP3 </t>
    </r>
    <r>
      <rPr>
        <sz val="11"/>
        <rFont val="宋体"/>
        <charset val="134"/>
      </rPr>
      <t>炎症小体抗腹主动脉瘤的分子机制研究），已立项未结题，排名第一，</t>
    </r>
    <r>
      <rPr>
        <sz val="11"/>
        <rFont val="Times New Roman"/>
        <charset val="134"/>
      </rPr>
      <t>+2.5</t>
    </r>
    <r>
      <rPr>
        <sz val="11"/>
        <rFont val="宋体"/>
        <charset val="134"/>
      </rPr>
      <t>分</t>
    </r>
  </si>
  <si>
    <r>
      <rPr>
        <sz val="11"/>
        <rFont val="宋体"/>
        <charset val="134"/>
      </rPr>
      <t>王屹晨</t>
    </r>
  </si>
  <si>
    <r>
      <rPr>
        <sz val="11"/>
        <rFont val="Times New Roman"/>
        <charset val="134"/>
      </rPr>
      <t>2024</t>
    </r>
    <r>
      <rPr>
        <sz val="11"/>
        <rFont val="宋体"/>
        <charset val="134"/>
      </rPr>
      <t>中医</t>
    </r>
    <r>
      <rPr>
        <sz val="11"/>
        <rFont val="Times New Roman"/>
        <charset val="134"/>
      </rPr>
      <t>2</t>
    </r>
    <r>
      <rPr>
        <sz val="11"/>
        <rFont val="宋体"/>
        <charset val="134"/>
      </rPr>
      <t>班</t>
    </r>
  </si>
  <si>
    <t>202301006171</t>
  </si>
  <si>
    <r>
      <t>一、学科竞赛类：</t>
    </r>
    <r>
      <rPr>
        <sz val="11"/>
        <color rgb="FF000000"/>
        <rFont val="Times New Roman"/>
        <charset val="134"/>
      </rPr>
      <t xml:space="preserve">
1</t>
    </r>
    <r>
      <rPr>
        <sz val="11"/>
        <color rgb="FF000000"/>
        <rFont val="宋体"/>
        <charset val="134"/>
      </rPr>
      <t>、第十二届全国大学生医学创新大赛暨</t>
    </r>
    <r>
      <rPr>
        <sz val="11"/>
        <color rgb="FF000000"/>
        <rFont val="Times New Roman"/>
        <charset val="134"/>
      </rPr>
      <t>“</t>
    </r>
    <r>
      <rPr>
        <sz val="11"/>
        <color rgb="FF000000"/>
        <rFont val="宋体"/>
        <charset val="134"/>
      </rPr>
      <t>一带一路</t>
    </r>
    <r>
      <rPr>
        <sz val="11"/>
        <color rgb="FF000000"/>
        <rFont val="Times New Roman"/>
        <charset val="134"/>
      </rPr>
      <t>”</t>
    </r>
    <r>
      <rPr>
        <sz val="11"/>
        <color rgb="FF000000"/>
        <rFont val="宋体"/>
        <charset val="134"/>
      </rPr>
      <t>国际竞赛总决赛基础临床赛道国赛银奖，排名第一，</t>
    </r>
    <r>
      <rPr>
        <sz val="11"/>
        <color rgb="FF000000"/>
        <rFont val="Times New Roman"/>
        <charset val="134"/>
      </rPr>
      <t>+24</t>
    </r>
    <r>
      <rPr>
        <sz val="11"/>
        <color rgb="FF000000"/>
        <rFont val="宋体"/>
        <charset val="134"/>
      </rPr>
      <t>分</t>
    </r>
  </si>
  <si>
    <r>
      <rPr>
        <sz val="11"/>
        <rFont val="宋体"/>
        <charset val="134"/>
      </rPr>
      <t>聂辉</t>
    </r>
  </si>
  <si>
    <r>
      <rPr>
        <sz val="11"/>
        <rFont val="Times New Roman"/>
        <charset val="134"/>
      </rPr>
      <t>2023</t>
    </r>
    <r>
      <rPr>
        <sz val="11"/>
        <rFont val="宋体"/>
        <charset val="134"/>
      </rPr>
      <t>中医骨伤</t>
    </r>
    <r>
      <rPr>
        <sz val="11"/>
        <rFont val="Times New Roman"/>
        <charset val="134"/>
      </rPr>
      <t>2</t>
    </r>
    <r>
      <rPr>
        <sz val="11"/>
        <rFont val="宋体"/>
        <charset val="134"/>
      </rPr>
      <t>班</t>
    </r>
  </si>
  <si>
    <r>
      <rPr>
        <sz val="11"/>
        <rFont val="宋体"/>
        <charset val="134"/>
      </rPr>
      <t>一、学科竞赛类：</t>
    </r>
    <r>
      <rPr>
        <sz val="11"/>
        <rFont val="Times New Roman"/>
        <charset val="134"/>
      </rPr>
      <t xml:space="preserve">
1</t>
    </r>
    <r>
      <rPr>
        <sz val="11"/>
        <rFont val="宋体"/>
        <charset val="134"/>
      </rPr>
      <t>、</t>
    </r>
    <r>
      <rPr>
        <sz val="11"/>
        <rFont val="Times New Roman"/>
        <charset val="134"/>
      </rPr>
      <t>2025</t>
    </r>
    <r>
      <rPr>
        <sz val="11"/>
        <rFont val="宋体"/>
        <charset val="134"/>
      </rPr>
      <t>年中国国际大学生创新大赛银奖</t>
    </r>
    <r>
      <rPr>
        <sz val="11"/>
        <rFont val="Times New Roman"/>
        <charset val="134"/>
      </rPr>
      <t>,</t>
    </r>
    <r>
      <rPr>
        <sz val="11"/>
        <rFont val="宋体"/>
        <charset val="134"/>
      </rPr>
      <t>国家级，排名第二，</t>
    </r>
    <r>
      <rPr>
        <sz val="11"/>
        <rFont val="Times New Roman"/>
        <charset val="134"/>
      </rPr>
      <t>+19</t>
    </r>
    <r>
      <rPr>
        <sz val="11"/>
        <rFont val="宋体"/>
        <charset val="134"/>
      </rPr>
      <t>分</t>
    </r>
    <r>
      <rPr>
        <sz val="11"/>
        <rFont val="Times New Roman"/>
        <charset val="134"/>
      </rPr>
      <t xml:space="preserve">
</t>
    </r>
    <r>
      <rPr>
        <sz val="11"/>
        <rFont val="宋体"/>
        <charset val="134"/>
      </rPr>
      <t>二、科技成果类</t>
    </r>
    <r>
      <rPr>
        <sz val="11"/>
        <rFont val="Times New Roman"/>
        <charset val="134"/>
      </rPr>
      <t xml:space="preserve">
1</t>
    </r>
    <r>
      <rPr>
        <sz val="11"/>
        <rFont val="宋体"/>
        <charset val="134"/>
      </rPr>
      <t>、</t>
    </r>
    <r>
      <rPr>
        <sz val="11"/>
        <rFont val="Times New Roman"/>
        <charset val="134"/>
      </rPr>
      <t>2026</t>
    </r>
    <r>
      <rPr>
        <sz val="11"/>
        <rFont val="宋体"/>
        <charset val="134"/>
      </rPr>
      <t>年省级创新创业训练计划（项目名称：脉芯新生</t>
    </r>
    <r>
      <rPr>
        <sz val="11"/>
        <rFont val="Times New Roman"/>
        <charset val="134"/>
      </rPr>
      <t>-</t>
    </r>
    <r>
      <rPr>
        <sz val="11"/>
        <rFont val="宋体"/>
        <charset val="134"/>
      </rPr>
      <t>微创骨搬移血运重建系统），已立项未结题，排名第一，+2.5分</t>
    </r>
  </si>
  <si>
    <r>
      <rPr>
        <sz val="11"/>
        <color rgb="FF000000"/>
        <rFont val="宋体"/>
        <charset val="134"/>
      </rPr>
      <t>邓冰容</t>
    </r>
  </si>
  <si>
    <r>
      <rPr>
        <sz val="11"/>
        <color rgb="FF000000"/>
        <rFont val="Times New Roman"/>
        <charset val="134"/>
      </rPr>
      <t>2024</t>
    </r>
    <r>
      <rPr>
        <sz val="11"/>
        <color rgb="FF000000"/>
        <rFont val="宋体"/>
        <charset val="134"/>
      </rPr>
      <t>中医</t>
    </r>
    <r>
      <rPr>
        <sz val="11"/>
        <color rgb="FF000000"/>
        <rFont val="Times New Roman"/>
        <charset val="134"/>
      </rPr>
      <t>6</t>
    </r>
    <r>
      <rPr>
        <sz val="11"/>
        <color rgb="FF000000"/>
        <rFont val="宋体"/>
        <charset val="134"/>
      </rPr>
      <t>班</t>
    </r>
  </si>
  <si>
    <t>202401001295</t>
  </si>
  <si>
    <r>
      <t>一、学科竞赛类：</t>
    </r>
    <r>
      <rPr>
        <sz val="11"/>
        <color rgb="FF000000"/>
        <rFont val="Times New Roman"/>
        <charset val="134"/>
      </rPr>
      <t xml:space="preserve">
1</t>
    </r>
    <r>
      <rPr>
        <sz val="11"/>
        <color rgb="FF000000"/>
        <rFont val="宋体"/>
        <charset val="134"/>
      </rPr>
      <t>、第二十八届中国机器人及人工智能大赛全国总决赛三等奖，排名第一，</t>
    </r>
    <r>
      <rPr>
        <sz val="11"/>
        <color rgb="FF000000"/>
        <rFont val="Times New Roman"/>
        <charset val="134"/>
      </rPr>
      <t>+19</t>
    </r>
    <r>
      <rPr>
        <sz val="11"/>
        <color rgb="FF000000"/>
        <rFont val="宋体"/>
        <charset val="134"/>
      </rPr>
      <t>分</t>
    </r>
  </si>
  <si>
    <r>
      <rPr>
        <sz val="11"/>
        <rFont val="宋体"/>
        <charset val="134"/>
      </rPr>
      <t>徐鸿</t>
    </r>
  </si>
  <si>
    <r>
      <rPr>
        <sz val="11"/>
        <rFont val="Times New Roman"/>
        <charset val="134"/>
      </rPr>
      <t>2023</t>
    </r>
    <r>
      <rPr>
        <sz val="11"/>
        <rFont val="宋体"/>
        <charset val="134"/>
      </rPr>
      <t>中医</t>
    </r>
    <r>
      <rPr>
        <sz val="11"/>
        <rFont val="Times New Roman"/>
        <charset val="134"/>
      </rPr>
      <t>6</t>
    </r>
    <r>
      <rPr>
        <sz val="11"/>
        <rFont val="宋体"/>
        <charset val="134"/>
      </rPr>
      <t>班</t>
    </r>
  </si>
  <si>
    <r>
      <rPr>
        <sz val="11"/>
        <rFont val="宋体"/>
        <charset val="134"/>
      </rPr>
      <t>一、学科竞赛类：</t>
    </r>
    <r>
      <rPr>
        <sz val="11"/>
        <rFont val="Times New Roman"/>
        <charset val="134"/>
      </rPr>
      <t xml:space="preserve">
</t>
    </r>
    <r>
      <rPr>
        <sz val="11"/>
        <color theme="1"/>
        <rFont val="Times New Roman"/>
        <charset val="134"/>
      </rPr>
      <t>1</t>
    </r>
    <r>
      <rPr>
        <sz val="11"/>
        <color theme="1"/>
        <rFont val="宋体"/>
        <charset val="134"/>
      </rPr>
      <t>、第十二届全国大学生医学创新大赛暨</t>
    </r>
    <r>
      <rPr>
        <sz val="11"/>
        <color theme="1"/>
        <rFont val="Times New Roman"/>
        <charset val="134"/>
      </rPr>
      <t>“</t>
    </r>
    <r>
      <rPr>
        <sz val="11"/>
        <color theme="1"/>
        <rFont val="宋体"/>
        <charset val="134"/>
      </rPr>
      <t>一带一路</t>
    </r>
    <r>
      <rPr>
        <sz val="11"/>
        <color theme="1"/>
        <rFont val="Times New Roman"/>
        <charset val="134"/>
      </rPr>
      <t>”</t>
    </r>
    <r>
      <rPr>
        <sz val="11"/>
        <color theme="1"/>
        <rFont val="宋体"/>
        <charset val="134"/>
      </rPr>
      <t>国际竞赛复赛二等奖，省级，排名第一，</t>
    </r>
    <r>
      <rPr>
        <sz val="11"/>
        <color theme="1"/>
        <rFont val="Times New Roman"/>
        <charset val="134"/>
      </rPr>
      <t>+17</t>
    </r>
    <r>
      <rPr>
        <sz val="11"/>
        <color theme="1"/>
        <rFont val="宋体"/>
        <charset val="134"/>
      </rPr>
      <t>分</t>
    </r>
  </si>
  <si>
    <r>
      <rPr>
        <sz val="11"/>
        <color theme="1"/>
        <rFont val="宋体"/>
        <charset val="134"/>
      </rPr>
      <t>李博宇</t>
    </r>
  </si>
  <si>
    <r>
      <rPr>
        <sz val="11"/>
        <rFont val="Times New Roman"/>
        <charset val="134"/>
      </rPr>
      <t>2022</t>
    </r>
    <r>
      <rPr>
        <sz val="11"/>
        <rFont val="宋体"/>
        <charset val="134"/>
      </rPr>
      <t>中医</t>
    </r>
    <r>
      <rPr>
        <sz val="11"/>
        <rFont val="Times New Roman"/>
        <charset val="134"/>
      </rPr>
      <t>2</t>
    </r>
    <r>
      <rPr>
        <sz val="11"/>
        <rFont val="宋体"/>
        <charset val="134"/>
      </rPr>
      <t>班</t>
    </r>
  </si>
  <si>
    <t>202201001086</t>
  </si>
  <si>
    <r>
      <t>一、学科竞赛类：</t>
    </r>
    <r>
      <rPr>
        <sz val="11"/>
        <rFont val="Times New Roman"/>
        <charset val="134"/>
      </rPr>
      <t xml:space="preserve">
1</t>
    </r>
    <r>
      <rPr>
        <sz val="11"/>
        <rFont val="宋体"/>
        <charset val="134"/>
      </rPr>
      <t>、第十六届全国大学生电子商务</t>
    </r>
    <r>
      <rPr>
        <sz val="11"/>
        <rFont val="Times New Roman"/>
        <charset val="134"/>
      </rPr>
      <t>“</t>
    </r>
    <r>
      <rPr>
        <sz val="11"/>
        <rFont val="宋体"/>
        <charset val="134"/>
      </rPr>
      <t>创新、创意及创业</t>
    </r>
    <r>
      <rPr>
        <sz val="11"/>
        <rFont val="Times New Roman"/>
        <charset val="134"/>
      </rPr>
      <t>”</t>
    </r>
    <r>
      <rPr>
        <sz val="11"/>
        <rFont val="宋体"/>
        <charset val="134"/>
      </rPr>
      <t>挑战赛省级一等奖，排名第三，</t>
    </r>
    <r>
      <rPr>
        <sz val="11"/>
        <rFont val="Times New Roman"/>
        <charset val="134"/>
      </rPr>
      <t>+11</t>
    </r>
    <r>
      <rPr>
        <sz val="11"/>
        <rFont val="宋体"/>
        <charset val="134"/>
      </rPr>
      <t>分(比赛设特等奖）</t>
    </r>
    <r>
      <rPr>
        <sz val="11"/>
        <rFont val="Times New Roman"/>
        <charset val="134"/>
      </rPr>
      <t xml:space="preserve">
</t>
    </r>
    <r>
      <rPr>
        <sz val="11"/>
        <rFont val="宋体"/>
        <charset val="134"/>
      </rPr>
      <t>二、科技成果类</t>
    </r>
    <r>
      <rPr>
        <sz val="11"/>
        <rFont val="Times New Roman"/>
        <charset val="134"/>
      </rPr>
      <t xml:space="preserve">
1</t>
    </r>
    <r>
      <rPr>
        <sz val="11"/>
        <rFont val="宋体"/>
        <charset val="134"/>
      </rPr>
      <t>、</t>
    </r>
    <r>
      <rPr>
        <sz val="11"/>
        <rFont val="Times New Roman"/>
        <charset val="134"/>
      </rPr>
      <t>2025</t>
    </r>
    <r>
      <rPr>
        <sz val="11"/>
        <rFont val="宋体"/>
        <charset val="134"/>
      </rPr>
      <t>年国家级</t>
    </r>
    <r>
      <rPr>
        <sz val="11"/>
        <rFont val="Times New Roman"/>
        <charset val="134"/>
      </rPr>
      <t>“</t>
    </r>
    <r>
      <rPr>
        <sz val="11"/>
        <rFont val="宋体"/>
        <charset val="134"/>
      </rPr>
      <t>大学生创新训练计划</t>
    </r>
    <r>
      <rPr>
        <sz val="11"/>
        <rFont val="Times New Roman"/>
        <charset val="134"/>
      </rPr>
      <t>”</t>
    </r>
    <r>
      <rPr>
        <sz val="11"/>
        <rFont val="宋体"/>
        <charset val="134"/>
      </rPr>
      <t>（项目名称：壳净无废</t>
    </r>
    <r>
      <rPr>
        <sz val="11"/>
        <rFont val="Times New Roman"/>
        <charset val="134"/>
      </rPr>
      <t>——</t>
    </r>
    <r>
      <rPr>
        <sz val="11"/>
        <rFont val="宋体"/>
        <charset val="134"/>
      </rPr>
      <t>开辟山茶油果壳资源化利用产业新升级），已结题，排名第二，</t>
    </r>
    <r>
      <rPr>
        <sz val="11"/>
        <rFont val="Times New Roman"/>
        <charset val="134"/>
      </rPr>
      <t>+6</t>
    </r>
    <r>
      <rPr>
        <sz val="11"/>
        <rFont val="宋体"/>
        <charset val="134"/>
      </rPr>
      <t>分</t>
    </r>
    <r>
      <rPr>
        <sz val="11"/>
        <rFont val="Times New Roman"/>
        <charset val="134"/>
      </rPr>
      <t xml:space="preserve">
</t>
    </r>
  </si>
  <si>
    <r>
      <rPr>
        <sz val="11"/>
        <rFont val="宋体"/>
        <charset val="134"/>
      </rPr>
      <t>张升力</t>
    </r>
  </si>
  <si>
    <r>
      <rPr>
        <sz val="11"/>
        <rFont val="Times New Roman"/>
        <charset val="134"/>
      </rPr>
      <t>2024</t>
    </r>
    <r>
      <rPr>
        <sz val="11"/>
        <rFont val="宋体"/>
        <charset val="134"/>
      </rPr>
      <t>中医</t>
    </r>
    <r>
      <rPr>
        <sz val="11"/>
        <rFont val="Times New Roman"/>
        <charset val="134"/>
      </rPr>
      <t>4</t>
    </r>
    <r>
      <rPr>
        <sz val="11"/>
        <rFont val="宋体"/>
        <charset val="134"/>
      </rPr>
      <t>班</t>
    </r>
  </si>
  <si>
    <t>202301024098</t>
  </si>
  <si>
    <r>
      <t>一、学科竞赛类：</t>
    </r>
    <r>
      <rPr>
        <sz val="11"/>
        <color rgb="FF000000"/>
        <rFont val="Times New Roman"/>
        <charset val="134"/>
      </rPr>
      <t xml:space="preserve">
1</t>
    </r>
    <r>
      <rPr>
        <sz val="11"/>
        <color rgb="FF000000"/>
        <rFont val="宋体"/>
        <charset val="134"/>
      </rPr>
      <t>、第十二届全国大学生医学创新大赛暨</t>
    </r>
    <r>
      <rPr>
        <sz val="11"/>
        <color rgb="FF000000"/>
        <rFont val="Times New Roman"/>
        <charset val="134"/>
      </rPr>
      <t>“</t>
    </r>
    <r>
      <rPr>
        <sz val="11"/>
        <color rgb="FF000000"/>
        <rFont val="宋体"/>
        <charset val="134"/>
      </rPr>
      <t>一带一路</t>
    </r>
    <r>
      <rPr>
        <sz val="11"/>
        <color rgb="FF000000"/>
        <rFont val="Times New Roman"/>
        <charset val="134"/>
      </rPr>
      <t>”</t>
    </r>
    <r>
      <rPr>
        <sz val="11"/>
        <color rgb="FF000000"/>
        <rFont val="宋体"/>
        <charset val="134"/>
      </rPr>
      <t>国际竞赛总决赛药学中医药学赛道国赛银奖，排名第三，</t>
    </r>
    <r>
      <rPr>
        <sz val="11"/>
        <color rgb="FF000000"/>
        <rFont val="Times New Roman"/>
        <charset val="134"/>
      </rPr>
      <t>+15</t>
    </r>
    <r>
      <rPr>
        <sz val="11"/>
        <color rgb="FF000000"/>
        <rFont val="宋体"/>
        <charset val="134"/>
      </rPr>
      <t>分</t>
    </r>
  </si>
  <si>
    <r>
      <rPr>
        <sz val="11"/>
        <rFont val="宋体"/>
        <charset val="134"/>
      </rPr>
      <t>熊美灵</t>
    </r>
  </si>
  <si>
    <t>202401001106</t>
  </si>
  <si>
    <r>
      <rPr>
        <sz val="11"/>
        <color rgb="FF000000"/>
        <rFont val="宋体"/>
        <charset val="134"/>
      </rPr>
      <t>一、学科竞赛类</t>
    </r>
    <r>
      <rPr>
        <sz val="11"/>
        <color rgb="FF000000"/>
        <rFont val="Times New Roman"/>
        <charset val="134"/>
      </rPr>
      <t xml:space="preserve">
1</t>
    </r>
    <r>
      <rPr>
        <sz val="11"/>
        <color rgb="FF000000"/>
        <rFont val="宋体"/>
        <charset val="134"/>
      </rPr>
      <t>、第十二届全国大学生医学创新大赛暨</t>
    </r>
    <r>
      <rPr>
        <sz val="11"/>
        <color rgb="FF000000"/>
        <rFont val="Times New Roman"/>
        <charset val="134"/>
      </rPr>
      <t>“</t>
    </r>
    <r>
      <rPr>
        <sz val="11"/>
        <color rgb="FF000000"/>
        <rFont val="宋体"/>
        <charset val="134"/>
      </rPr>
      <t>一带一路</t>
    </r>
    <r>
      <rPr>
        <sz val="11"/>
        <color rgb="FF000000"/>
        <rFont val="Times New Roman"/>
        <charset val="134"/>
      </rPr>
      <t>”</t>
    </r>
    <r>
      <rPr>
        <sz val="11"/>
        <color rgb="FF000000"/>
        <rFont val="宋体"/>
        <charset val="134"/>
      </rPr>
      <t>国际竞赛总决赛药学中医药学赛道国赛银奖，国家级，排名第四，</t>
    </r>
    <r>
      <rPr>
        <sz val="11"/>
        <color rgb="FF000000"/>
        <rFont val="Times New Roman"/>
        <charset val="134"/>
      </rPr>
      <t>+14</t>
    </r>
    <r>
      <rPr>
        <sz val="11"/>
        <color rgb="FF000000"/>
        <rFont val="宋体"/>
        <charset val="134"/>
      </rPr>
      <t>分</t>
    </r>
    <r>
      <rPr>
        <sz val="11"/>
        <rFont val="Times New Roman"/>
        <charset val="134"/>
      </rPr>
      <t xml:space="preserve">
</t>
    </r>
    <r>
      <rPr>
        <sz val="11"/>
        <rFont val="宋体"/>
        <charset val="134"/>
      </rPr>
      <t>二、科技成果类：</t>
    </r>
    <r>
      <rPr>
        <sz val="11"/>
        <rFont val="Times New Roman"/>
        <charset val="134"/>
      </rPr>
      <t xml:space="preserve">
1</t>
    </r>
    <r>
      <rPr>
        <sz val="11"/>
        <rFont val="宋体"/>
        <charset val="134"/>
      </rPr>
      <t>、</t>
    </r>
    <r>
      <rPr>
        <sz val="11"/>
        <rFont val="Times New Roman"/>
        <charset val="134"/>
      </rPr>
      <t>2026</t>
    </r>
    <r>
      <rPr>
        <sz val="11"/>
        <rFont val="宋体"/>
        <charset val="134"/>
      </rPr>
      <t>年省级</t>
    </r>
    <r>
      <rPr>
        <sz val="11"/>
        <rFont val="Times New Roman"/>
        <charset val="134"/>
      </rPr>
      <t>“</t>
    </r>
    <r>
      <rPr>
        <sz val="11"/>
        <rFont val="宋体"/>
        <charset val="134"/>
      </rPr>
      <t>大学生创新创业训练计划</t>
    </r>
    <r>
      <rPr>
        <sz val="11"/>
        <rFont val="Times New Roman"/>
        <charset val="134"/>
      </rPr>
      <t>”</t>
    </r>
    <r>
      <rPr>
        <sz val="11"/>
        <color theme="1"/>
        <rFont val="宋体"/>
        <charset val="134"/>
      </rPr>
      <t>推荐立项</t>
    </r>
    <r>
      <rPr>
        <sz val="11"/>
        <rFont val="宋体"/>
        <charset val="134"/>
      </rPr>
      <t>《针刺逆转应激颗粒介导的</t>
    </r>
    <r>
      <rPr>
        <sz val="11"/>
        <rFont val="Times New Roman"/>
        <charset val="134"/>
      </rPr>
      <t>BDNF</t>
    </r>
    <r>
      <rPr>
        <sz val="11"/>
        <rFont val="宋体"/>
        <charset val="134"/>
      </rPr>
      <t>翻译阻滞改善青幼期大鼠抑郁样行为的机制研究》，已立项未结题，排名第二，</t>
    </r>
    <r>
      <rPr>
        <sz val="11"/>
        <rFont val="Times New Roman"/>
        <charset val="134"/>
      </rPr>
      <t>+1</t>
    </r>
    <r>
      <rPr>
        <sz val="11"/>
        <rFont val="宋体"/>
        <charset val="134"/>
      </rPr>
      <t>分</t>
    </r>
    <r>
      <rPr>
        <sz val="11"/>
        <rFont val="Times New Roman"/>
        <charset val="134"/>
      </rPr>
      <t xml:space="preserve"> </t>
    </r>
  </si>
  <si>
    <r>
      <rPr>
        <sz val="11"/>
        <rFont val="宋体"/>
        <charset val="134"/>
      </rPr>
      <t>彭政</t>
    </r>
  </si>
  <si>
    <r>
      <rPr>
        <sz val="11"/>
        <rFont val="Times New Roman"/>
        <charset val="134"/>
      </rPr>
      <t>2022</t>
    </r>
    <r>
      <rPr>
        <sz val="11"/>
        <rFont val="宋体"/>
        <charset val="134"/>
      </rPr>
      <t>中医骨伤</t>
    </r>
    <r>
      <rPr>
        <sz val="11"/>
        <rFont val="Times New Roman"/>
        <charset val="134"/>
      </rPr>
      <t>3</t>
    </r>
    <r>
      <rPr>
        <sz val="11"/>
        <rFont val="宋体"/>
        <charset val="134"/>
      </rPr>
      <t>班</t>
    </r>
  </si>
  <si>
    <t>202201004136</t>
  </si>
  <si>
    <r>
      <rPr>
        <sz val="11"/>
        <color rgb="FF000000"/>
        <rFont val="宋体"/>
        <charset val="134"/>
      </rPr>
      <t>一、学科竞赛类：</t>
    </r>
    <r>
      <rPr>
        <sz val="11"/>
        <color rgb="FF000000"/>
        <rFont val="Times New Roman"/>
        <charset val="134"/>
      </rPr>
      <t xml:space="preserve">
1</t>
    </r>
    <r>
      <rPr>
        <sz val="11"/>
        <color rgb="FF000000"/>
        <rFont val="宋体"/>
        <charset val="134"/>
      </rPr>
      <t>、第四届江西省大学生职业规划大赛就业赛道高教（本科生）组银奖，排名第一，</t>
    </r>
    <r>
      <rPr>
        <sz val="11"/>
        <color rgb="FF000000"/>
        <rFont val="Times New Roman"/>
        <charset val="134"/>
      </rPr>
      <t>+17</t>
    </r>
    <r>
      <rPr>
        <sz val="11"/>
        <color rgb="FF000000"/>
        <rFont val="宋体"/>
        <charset val="134"/>
      </rPr>
      <t>分</t>
    </r>
    <r>
      <rPr>
        <sz val="11"/>
        <color rgb="FF000000"/>
        <rFont val="Times New Roman"/>
        <charset val="134"/>
      </rPr>
      <t xml:space="preserve">
</t>
    </r>
    <r>
      <rPr>
        <sz val="11"/>
        <color rgb="FF000000"/>
        <rFont val="宋体"/>
        <charset val="134"/>
      </rPr>
      <t>二、科技成果类</t>
    </r>
    <r>
      <rPr>
        <sz val="11"/>
        <color rgb="FF000000"/>
        <rFont val="Times New Roman"/>
        <charset val="134"/>
      </rPr>
      <t xml:space="preserve">
1</t>
    </r>
    <r>
      <rPr>
        <sz val="11"/>
        <color rgb="FF000000"/>
        <rFont val="宋体"/>
        <charset val="134"/>
      </rPr>
      <t>、</t>
    </r>
    <r>
      <rPr>
        <sz val="11"/>
        <color rgb="FF000000"/>
        <rFont val="Times New Roman"/>
        <charset val="134"/>
      </rPr>
      <t>2026</t>
    </r>
    <r>
      <rPr>
        <sz val="11"/>
        <color rgb="FF000000"/>
        <rFont val="宋体"/>
        <charset val="134"/>
      </rPr>
      <t>年创新创业训练计划立项《温针灸联合中药穴位贴敷治疗寒湿痹阻型膝骨关节炎的临床研究》，省级，排名第一，</t>
    </r>
    <r>
      <rPr>
        <sz val="11"/>
        <color rgb="FF000000"/>
        <rFont val="Times New Roman"/>
        <charset val="134"/>
      </rPr>
      <t>+2.5</t>
    </r>
    <r>
      <rPr>
        <sz val="11"/>
        <color rgb="FF000000"/>
        <rFont val="宋体"/>
        <charset val="134"/>
      </rPr>
      <t>分</t>
    </r>
  </si>
  <si>
    <r>
      <rPr>
        <sz val="11"/>
        <rFont val="宋体"/>
        <charset val="134"/>
      </rPr>
      <t>付烜莹</t>
    </r>
  </si>
  <si>
    <t>202201001010</t>
  </si>
  <si>
    <r>
      <t>一、学科竞赛类：</t>
    </r>
    <r>
      <rPr>
        <sz val="11"/>
        <color theme="1"/>
        <rFont val="Times New Roman"/>
        <charset val="134"/>
      </rPr>
      <t xml:space="preserve">
1</t>
    </r>
    <r>
      <rPr>
        <sz val="11"/>
        <color theme="1"/>
        <rFont val="宋体"/>
        <charset val="134"/>
      </rPr>
      <t>、中国国际创新大赛（</t>
    </r>
    <r>
      <rPr>
        <sz val="11"/>
        <color theme="1"/>
        <rFont val="Times New Roman"/>
        <charset val="134"/>
      </rPr>
      <t>2025</t>
    </r>
    <r>
      <rPr>
        <sz val="11"/>
        <color theme="1"/>
        <rFont val="宋体"/>
        <charset val="134"/>
      </rPr>
      <t>）铜奖，排名第二，国家级，</t>
    </r>
    <r>
      <rPr>
        <sz val="11"/>
        <color theme="1"/>
        <rFont val="Times New Roman"/>
        <charset val="134"/>
      </rPr>
      <t>+15</t>
    </r>
    <r>
      <rPr>
        <sz val="11"/>
        <color theme="1"/>
        <rFont val="宋体"/>
        <charset val="134"/>
      </rPr>
      <t>分</t>
    </r>
    <r>
      <rPr>
        <sz val="11"/>
        <color theme="1"/>
        <rFont val="Times New Roman"/>
        <charset val="134"/>
      </rPr>
      <t xml:space="preserve">
</t>
    </r>
    <r>
      <rPr>
        <sz val="11"/>
        <color theme="1"/>
        <rFont val="宋体"/>
        <charset val="134"/>
      </rPr>
      <t>二、科技成果类</t>
    </r>
    <r>
      <rPr>
        <sz val="11"/>
        <color theme="1"/>
        <rFont val="Times New Roman"/>
        <charset val="134"/>
      </rPr>
      <t xml:space="preserve">
1</t>
    </r>
    <r>
      <rPr>
        <sz val="11"/>
        <color theme="1"/>
        <rFont val="宋体"/>
        <charset val="134"/>
      </rPr>
      <t>、</t>
    </r>
    <r>
      <rPr>
        <sz val="11"/>
        <color theme="1"/>
        <rFont val="Times New Roman"/>
        <charset val="134"/>
      </rPr>
      <t>2024</t>
    </r>
    <r>
      <rPr>
        <sz val="11"/>
        <color theme="1"/>
        <rFont val="宋体"/>
        <charset val="134"/>
      </rPr>
      <t>年国家级大学生创新创业训练计划，《一款基于古方御前白牙散的复合中药美白牙贴》，已结题，排名第一，</t>
    </r>
    <r>
      <rPr>
        <sz val="11"/>
        <color theme="1"/>
        <rFont val="Times New Roman"/>
        <charset val="134"/>
      </rPr>
      <t>+12</t>
    </r>
    <r>
      <rPr>
        <sz val="11"/>
        <color theme="1"/>
        <rFont val="宋体"/>
        <charset val="134"/>
      </rPr>
      <t>分</t>
    </r>
  </si>
  <si>
    <r>
      <rPr>
        <sz val="11"/>
        <rFont val="宋体"/>
        <charset val="134"/>
      </rPr>
      <t>王悦涵</t>
    </r>
  </si>
  <si>
    <t>202401001170</t>
  </si>
  <si>
    <r>
      <rPr>
        <sz val="11"/>
        <rFont val="宋体"/>
        <charset val="134"/>
      </rPr>
      <t>一、学科竞赛类：</t>
    </r>
    <r>
      <rPr>
        <sz val="11"/>
        <rFont val="Times New Roman"/>
        <charset val="134"/>
      </rPr>
      <t xml:space="preserve">
1</t>
    </r>
    <r>
      <rPr>
        <sz val="11"/>
        <rFont val="宋体"/>
        <charset val="134"/>
      </rPr>
      <t>、</t>
    </r>
    <r>
      <rPr>
        <sz val="11"/>
        <rFont val="Times New Roman"/>
        <charset val="134"/>
      </rPr>
      <t>2025“</t>
    </r>
    <r>
      <rPr>
        <sz val="11"/>
        <rFont val="宋体"/>
        <charset val="134"/>
      </rPr>
      <t>外研社</t>
    </r>
    <r>
      <rPr>
        <sz val="11"/>
        <rFont val="Times New Roman"/>
        <charset val="134"/>
      </rPr>
      <t>·</t>
    </r>
    <r>
      <rPr>
        <sz val="11"/>
        <rFont val="宋体"/>
        <charset val="134"/>
      </rPr>
      <t>国才杯</t>
    </r>
    <r>
      <rPr>
        <sz val="11"/>
        <rFont val="Times New Roman"/>
        <charset val="134"/>
      </rPr>
      <t>”“</t>
    </r>
    <r>
      <rPr>
        <sz val="11"/>
        <rFont val="宋体"/>
        <charset val="134"/>
      </rPr>
      <t>理解当代中国</t>
    </r>
    <r>
      <rPr>
        <sz val="11"/>
        <rFont val="Times New Roman"/>
        <charset val="134"/>
      </rPr>
      <t>”</t>
    </r>
    <r>
      <rPr>
        <sz val="11"/>
        <rFont val="宋体"/>
        <charset val="134"/>
      </rPr>
      <t>全国大学生外语能力大赛省赛江西赛区英语组演讲赛项金奖，排名第一，</t>
    </r>
    <r>
      <rPr>
        <sz val="11"/>
        <rFont val="Times New Roman"/>
        <charset val="134"/>
      </rPr>
      <t>+21</t>
    </r>
    <r>
      <rPr>
        <sz val="11"/>
        <rFont val="宋体"/>
        <charset val="134"/>
      </rPr>
      <t>分</t>
    </r>
  </si>
  <si>
    <r>
      <rPr>
        <sz val="11"/>
        <color rgb="FF000000"/>
        <rFont val="宋体"/>
        <charset val="134"/>
      </rPr>
      <t>叶橙源</t>
    </r>
  </si>
  <si>
    <r>
      <rPr>
        <sz val="11"/>
        <rFont val="Times New Roman"/>
        <charset val="134"/>
      </rPr>
      <t>2022</t>
    </r>
    <r>
      <rPr>
        <sz val="11"/>
        <rFont val="宋体"/>
        <charset val="134"/>
      </rPr>
      <t>中医</t>
    </r>
    <r>
      <rPr>
        <sz val="11"/>
        <rFont val="Times New Roman"/>
        <charset val="134"/>
      </rPr>
      <t>3</t>
    </r>
    <r>
      <rPr>
        <sz val="11"/>
        <rFont val="宋体"/>
        <charset val="134"/>
      </rPr>
      <t>班</t>
    </r>
  </si>
  <si>
    <t>202201001115</t>
  </si>
  <si>
    <r>
      <t>一、学科竞赛类</t>
    </r>
    <r>
      <rPr>
        <sz val="11"/>
        <rFont val="Times New Roman"/>
        <charset val="134"/>
      </rPr>
      <t xml:space="preserve">
1</t>
    </r>
    <r>
      <rPr>
        <sz val="11"/>
        <rFont val="宋体"/>
        <charset val="134"/>
      </rPr>
      <t>、第十二届</t>
    </r>
    <r>
      <rPr>
        <sz val="11"/>
        <rFont val="Times New Roman"/>
        <charset val="134"/>
      </rPr>
      <t>“</t>
    </r>
    <r>
      <rPr>
        <sz val="11"/>
        <rFont val="宋体"/>
        <charset val="134"/>
      </rPr>
      <t>学创杯</t>
    </r>
    <r>
      <rPr>
        <sz val="11"/>
        <rFont val="Times New Roman"/>
        <charset val="134"/>
      </rPr>
      <t>”</t>
    </r>
    <r>
      <rPr>
        <sz val="11"/>
        <rFont val="宋体"/>
        <charset val="134"/>
      </rPr>
      <t>全国大学生创业综合模拟演训活动全国总决赛</t>
    </r>
    <r>
      <rPr>
        <sz val="11"/>
        <rFont val="Times New Roman"/>
        <charset val="134"/>
      </rPr>
      <t>(</t>
    </r>
    <r>
      <rPr>
        <sz val="11"/>
        <rFont val="宋体"/>
        <charset val="134"/>
      </rPr>
      <t>高教组</t>
    </r>
    <r>
      <rPr>
        <sz val="11"/>
        <rFont val="Times New Roman"/>
        <charset val="134"/>
      </rPr>
      <t>)</t>
    </r>
    <r>
      <rPr>
        <sz val="11"/>
        <rFont val="宋体"/>
        <charset val="134"/>
      </rPr>
      <t>二等奖，国家级，排名第一，</t>
    </r>
    <r>
      <rPr>
        <sz val="11"/>
        <rFont val="Times New Roman"/>
        <charset val="134"/>
      </rPr>
      <t>+19</t>
    </r>
    <r>
      <rPr>
        <sz val="11"/>
        <rFont val="宋体"/>
        <charset val="134"/>
      </rPr>
      <t>分(比赛设特等奖）</t>
    </r>
    <r>
      <rPr>
        <sz val="11"/>
        <rFont val="Times New Roman"/>
        <charset val="134"/>
      </rPr>
      <t xml:space="preserve">
</t>
    </r>
    <r>
      <rPr>
        <sz val="11"/>
        <rFont val="宋体"/>
        <charset val="134"/>
      </rPr>
      <t>二、荣誉奖章类：</t>
    </r>
    <r>
      <rPr>
        <sz val="11"/>
        <rFont val="Times New Roman"/>
        <charset val="134"/>
      </rPr>
      <t xml:space="preserve">
1</t>
    </r>
    <r>
      <rPr>
        <sz val="11"/>
        <rFont val="宋体"/>
        <charset val="134"/>
      </rPr>
      <t>、</t>
    </r>
    <r>
      <rPr>
        <sz val="11"/>
        <rFont val="Times New Roman"/>
        <charset val="134"/>
      </rPr>
      <t>“</t>
    </r>
    <r>
      <rPr>
        <sz val="11"/>
        <rFont val="宋体"/>
        <charset val="134"/>
      </rPr>
      <t>牢记嘱托强国有我</t>
    </r>
    <r>
      <rPr>
        <sz val="11"/>
        <rFont val="Times New Roman"/>
        <charset val="134"/>
      </rPr>
      <t xml:space="preserve"> </t>
    </r>
    <r>
      <rPr>
        <sz val="11"/>
        <rFont val="宋体"/>
        <charset val="134"/>
      </rPr>
      <t>行走赣鄱感恩奋进</t>
    </r>
    <r>
      <rPr>
        <sz val="11"/>
        <rFont val="Times New Roman"/>
        <charset val="134"/>
      </rPr>
      <t>”</t>
    </r>
    <r>
      <rPr>
        <sz val="11"/>
        <rFont val="宋体"/>
        <charset val="134"/>
      </rPr>
      <t>江西省高校学子暑期大思政实践活动优秀实践个人，</t>
    </r>
    <r>
      <rPr>
        <sz val="11"/>
        <rFont val="Times New Roman"/>
        <charset val="134"/>
      </rPr>
      <t>+6</t>
    </r>
    <r>
      <rPr>
        <sz val="11"/>
        <rFont val="宋体"/>
        <charset val="134"/>
      </rPr>
      <t>分</t>
    </r>
    <r>
      <rPr>
        <sz val="11"/>
        <rFont val="Times New Roman"/>
        <charset val="134"/>
      </rPr>
      <t xml:space="preserve">
</t>
    </r>
    <r>
      <rPr>
        <sz val="11"/>
        <rFont val="宋体"/>
        <charset val="134"/>
      </rPr>
      <t>三、科技成果类：</t>
    </r>
    <r>
      <rPr>
        <sz val="11"/>
        <rFont val="Times New Roman"/>
        <charset val="134"/>
      </rPr>
      <t xml:space="preserve">
1</t>
    </r>
    <r>
      <rPr>
        <sz val="11"/>
        <rFont val="宋体"/>
        <charset val="134"/>
      </rPr>
      <t>、</t>
    </r>
    <r>
      <rPr>
        <sz val="11"/>
        <rFont val="Times New Roman"/>
        <charset val="134"/>
      </rPr>
      <t>2026</t>
    </r>
    <r>
      <rPr>
        <sz val="11"/>
        <rFont val="宋体"/>
        <charset val="134"/>
      </rPr>
      <t>年大学生创新创业计划《精准</t>
    </r>
    <r>
      <rPr>
        <sz val="11"/>
        <rFont val="Times New Roman"/>
        <charset val="134"/>
      </rPr>
      <t>“</t>
    </r>
    <r>
      <rPr>
        <sz val="11"/>
        <rFont val="宋体"/>
        <charset val="134"/>
      </rPr>
      <t>噬</t>
    </r>
    <r>
      <rPr>
        <sz val="11"/>
        <rFont val="Times New Roman"/>
        <charset val="134"/>
      </rPr>
      <t>”</t>
    </r>
    <r>
      <rPr>
        <sz val="11"/>
        <rFont val="宋体"/>
        <charset val="134"/>
      </rPr>
      <t>菌</t>
    </r>
    <r>
      <rPr>
        <sz val="11"/>
        <rFont val="Times New Roman"/>
        <charset val="134"/>
      </rPr>
      <t>:</t>
    </r>
    <r>
      <rPr>
        <sz val="11"/>
        <rFont val="宋体"/>
        <charset val="134"/>
      </rPr>
      <t>新型抗耐碳青霉烯类鲍曼不动杆菌</t>
    </r>
    <r>
      <rPr>
        <sz val="11"/>
        <rFont val="Times New Roman"/>
        <charset val="134"/>
      </rPr>
      <t>(CRAB)</t>
    </r>
    <r>
      <rPr>
        <sz val="11"/>
        <rFont val="宋体"/>
        <charset val="134"/>
      </rPr>
      <t>噬菌体的挖掘与赋能》，已立项未结题，省级，排名第二，</t>
    </r>
    <r>
      <rPr>
        <sz val="11"/>
        <rFont val="Times New Roman"/>
        <charset val="134"/>
      </rPr>
      <t>+1</t>
    </r>
    <r>
      <rPr>
        <sz val="11"/>
        <rFont val="宋体"/>
        <charset val="134"/>
      </rPr>
      <t>分</t>
    </r>
  </si>
  <si>
    <r>
      <rPr>
        <sz val="11"/>
        <color theme="1"/>
        <rFont val="宋体"/>
        <charset val="134"/>
      </rPr>
      <t>临床医学院</t>
    </r>
  </si>
  <si>
    <r>
      <rPr>
        <sz val="11"/>
        <color theme="1"/>
        <rFont val="宋体"/>
        <charset val="134"/>
      </rPr>
      <t>袁静琪</t>
    </r>
  </si>
  <si>
    <r>
      <rPr>
        <sz val="11"/>
        <rFont val="Times New Roman"/>
        <charset val="134"/>
      </rPr>
      <t>2025</t>
    </r>
    <r>
      <rPr>
        <sz val="11"/>
        <color theme="1"/>
        <rFont val="宋体"/>
        <charset val="134"/>
      </rPr>
      <t>中医</t>
    </r>
    <r>
      <rPr>
        <sz val="11"/>
        <rFont val="Times New Roman"/>
        <charset val="134"/>
      </rPr>
      <t>3</t>
    </r>
    <r>
      <rPr>
        <sz val="11"/>
        <color theme="1"/>
        <rFont val="宋体"/>
        <charset val="134"/>
      </rPr>
      <t>班</t>
    </r>
  </si>
  <si>
    <r>
      <rPr>
        <sz val="11"/>
        <color theme="1"/>
        <rFont val="宋体"/>
        <charset val="134"/>
      </rPr>
      <t>一、学科竞赛类：</t>
    </r>
    <r>
      <rPr>
        <sz val="11"/>
        <color theme="1"/>
        <rFont val="Times New Roman"/>
        <charset val="134"/>
      </rPr>
      <t xml:space="preserve">
1</t>
    </r>
    <r>
      <rPr>
        <sz val="11"/>
        <color theme="1"/>
        <rFont val="宋体"/>
        <charset val="134"/>
      </rPr>
      <t>、第十九</t>
    </r>
    <r>
      <rPr>
        <sz val="11"/>
        <rFont val="宋体"/>
        <charset val="134"/>
      </rPr>
      <t>届中国大学生计算机设计大赛二等奖，国家级，排名第四，</t>
    </r>
    <r>
      <rPr>
        <sz val="11"/>
        <rFont val="Times New Roman"/>
        <charset val="134"/>
      </rPr>
      <t>+14</t>
    </r>
    <r>
      <rPr>
        <sz val="11"/>
        <rFont val="宋体"/>
        <charset val="134"/>
      </rPr>
      <t>分</t>
    </r>
  </si>
  <si>
    <r>
      <rPr>
        <sz val="11"/>
        <rFont val="宋体"/>
        <charset val="134"/>
      </rPr>
      <t>张德欣</t>
    </r>
  </si>
  <si>
    <r>
      <rPr>
        <sz val="11"/>
        <rFont val="Times New Roman"/>
        <charset val="134"/>
      </rPr>
      <t>2023</t>
    </r>
    <r>
      <rPr>
        <sz val="11"/>
        <rFont val="宋体"/>
        <charset val="134"/>
      </rPr>
      <t>中医</t>
    </r>
    <r>
      <rPr>
        <sz val="11"/>
        <rFont val="Times New Roman"/>
        <charset val="134"/>
      </rPr>
      <t>7</t>
    </r>
    <r>
      <rPr>
        <sz val="11"/>
        <rFont val="宋体"/>
        <charset val="134"/>
      </rPr>
      <t>班</t>
    </r>
  </si>
  <si>
    <t>202301001379</t>
  </si>
  <si>
    <r>
      <rPr>
        <sz val="11"/>
        <color rgb="FF000000"/>
        <rFont val="宋体"/>
        <charset val="134"/>
      </rPr>
      <t>一：学科竞赛类：</t>
    </r>
    <r>
      <rPr>
        <sz val="11"/>
        <color rgb="FF000000"/>
        <rFont val="Times New Roman"/>
        <charset val="134"/>
      </rPr>
      <t xml:space="preserve">
1</t>
    </r>
    <r>
      <rPr>
        <sz val="11"/>
        <color rgb="FF000000"/>
        <rFont val="宋体"/>
        <charset val="134"/>
      </rPr>
      <t>、第十二届全国大学生医学创新大赛暨</t>
    </r>
    <r>
      <rPr>
        <sz val="11"/>
        <color rgb="FF000000"/>
        <rFont val="Times New Roman"/>
        <charset val="134"/>
      </rPr>
      <t>“</t>
    </r>
    <r>
      <rPr>
        <sz val="11"/>
        <color rgb="FF000000"/>
        <rFont val="宋体"/>
        <charset val="134"/>
      </rPr>
      <t>一带一路</t>
    </r>
    <r>
      <rPr>
        <sz val="11"/>
        <color rgb="FF000000"/>
        <rFont val="Times New Roman"/>
        <charset val="134"/>
      </rPr>
      <t>”</t>
    </r>
    <r>
      <rPr>
        <sz val="11"/>
        <color rgb="FF000000"/>
        <rFont val="宋体"/>
        <charset val="134"/>
      </rPr>
      <t>国际竞赛总决赛国际竞赛铜奖，国家级，排名第三，</t>
    </r>
    <r>
      <rPr>
        <sz val="11"/>
        <color rgb="FF000000"/>
        <rFont val="Times New Roman"/>
        <charset val="134"/>
      </rPr>
      <t>+12</t>
    </r>
    <r>
      <rPr>
        <sz val="11"/>
        <color rgb="FF000000"/>
        <rFont val="宋体"/>
        <charset val="134"/>
      </rPr>
      <t>分</t>
    </r>
    <r>
      <rPr>
        <sz val="11"/>
        <color rgb="FF000000"/>
        <rFont val="Times New Roman"/>
        <charset val="134"/>
      </rPr>
      <t xml:space="preserve">
</t>
    </r>
    <r>
      <rPr>
        <sz val="11"/>
        <color rgb="FF000000"/>
        <rFont val="宋体"/>
        <charset val="134"/>
      </rPr>
      <t>二、科技成果类：</t>
    </r>
    <r>
      <rPr>
        <sz val="11"/>
        <color rgb="FF000000"/>
        <rFont val="Times New Roman"/>
        <charset val="134"/>
      </rPr>
      <t xml:space="preserve">
1</t>
    </r>
    <r>
      <rPr>
        <sz val="11"/>
        <color rgb="FF000000"/>
        <rFont val="宋体"/>
        <charset val="134"/>
      </rPr>
      <t>、</t>
    </r>
    <r>
      <rPr>
        <sz val="11"/>
        <color rgb="FF000000"/>
        <rFont val="Times New Roman"/>
        <charset val="134"/>
      </rPr>
      <t>2026</t>
    </r>
    <r>
      <rPr>
        <sz val="11"/>
        <color rgb="FF000000"/>
        <rFont val="宋体"/>
        <charset val="134"/>
      </rPr>
      <t>年省级创新创业训练计划（项目名称：基于响应面法优化脑瘫饮改良食疗方吸吸果冻感官研究</t>
    </r>
    <r>
      <rPr>
        <sz val="11"/>
        <color rgb="FF000000"/>
        <rFont val="Times New Roman"/>
        <charset val="134"/>
      </rPr>
      <t>)</t>
    </r>
    <r>
      <rPr>
        <sz val="11"/>
        <color rgb="FF000000"/>
        <rFont val="宋体"/>
        <charset val="134"/>
      </rPr>
      <t>排名第一，已立项未结题，</t>
    </r>
    <r>
      <rPr>
        <sz val="11"/>
        <color rgb="FF000000"/>
        <rFont val="Times New Roman"/>
        <charset val="134"/>
      </rPr>
      <t>+2.5</t>
    </r>
    <r>
      <rPr>
        <sz val="11"/>
        <color rgb="FF000000"/>
        <rFont val="宋体"/>
        <charset val="134"/>
      </rPr>
      <t>分</t>
    </r>
  </si>
  <si>
    <r>
      <rPr>
        <sz val="11"/>
        <rFont val="宋体"/>
        <charset val="134"/>
      </rPr>
      <t>祝贺</t>
    </r>
  </si>
  <si>
    <r>
      <rPr>
        <sz val="11"/>
        <rFont val="Times New Roman"/>
        <charset val="134"/>
      </rPr>
      <t>2023</t>
    </r>
    <r>
      <rPr>
        <sz val="11"/>
        <rFont val="宋体"/>
        <charset val="134"/>
      </rPr>
      <t>中医</t>
    </r>
    <r>
      <rPr>
        <sz val="11"/>
        <rFont val="Times New Roman"/>
        <charset val="134"/>
      </rPr>
      <t>2</t>
    </r>
    <r>
      <rPr>
        <sz val="11"/>
        <rFont val="宋体"/>
        <charset val="134"/>
      </rPr>
      <t>班</t>
    </r>
  </si>
  <si>
    <t>202201029008</t>
  </si>
  <si>
    <r>
      <t>一、学科竞赛类：</t>
    </r>
    <r>
      <rPr>
        <sz val="11"/>
        <rFont val="Times New Roman"/>
        <charset val="134"/>
      </rPr>
      <t xml:space="preserve">
1</t>
    </r>
    <r>
      <rPr>
        <sz val="11"/>
        <rFont val="宋体"/>
        <charset val="134"/>
      </rPr>
      <t>、第十二届全国大学生医学创新大赛暨</t>
    </r>
    <r>
      <rPr>
        <sz val="11"/>
        <rFont val="Times New Roman"/>
        <charset val="134"/>
      </rPr>
      <t>“</t>
    </r>
    <r>
      <rPr>
        <sz val="11"/>
        <rFont val="宋体"/>
        <charset val="134"/>
      </rPr>
      <t>一带一路</t>
    </r>
    <r>
      <rPr>
        <sz val="11"/>
        <rFont val="Times New Roman"/>
        <charset val="134"/>
      </rPr>
      <t>”</t>
    </r>
    <r>
      <rPr>
        <sz val="11"/>
        <rFont val="宋体"/>
        <charset val="134"/>
      </rPr>
      <t>国际竞赛省级，二等奖，排名第二，</t>
    </r>
    <r>
      <rPr>
        <sz val="11"/>
        <rFont val="Times New Roman"/>
        <charset val="134"/>
      </rPr>
      <t>+13</t>
    </r>
    <r>
      <rPr>
        <sz val="11"/>
        <rFont val="宋体"/>
        <charset val="134"/>
      </rPr>
      <t>分</t>
    </r>
    <r>
      <rPr>
        <sz val="11"/>
        <rFont val="Times New Roman"/>
        <charset val="134"/>
      </rPr>
      <t xml:space="preserve">
</t>
    </r>
    <r>
      <rPr>
        <sz val="11"/>
        <rFont val="宋体"/>
        <charset val="134"/>
      </rPr>
      <t>二、科技成果类</t>
    </r>
    <r>
      <rPr>
        <sz val="11"/>
        <rFont val="Times New Roman"/>
        <charset val="134"/>
      </rPr>
      <t xml:space="preserve">
1</t>
    </r>
    <r>
      <rPr>
        <sz val="11"/>
        <rFont val="宋体"/>
        <charset val="134"/>
      </rPr>
      <t>、</t>
    </r>
    <r>
      <rPr>
        <sz val="11"/>
        <rFont val="Times New Roman"/>
        <charset val="134"/>
      </rPr>
      <t>2026</t>
    </r>
    <r>
      <rPr>
        <sz val="11"/>
        <rFont val="宋体"/>
        <charset val="134"/>
      </rPr>
      <t>年省级大学生创新创业训练计划（项目名称：清肺排毒汤调控</t>
    </r>
    <r>
      <rPr>
        <sz val="11"/>
        <rFont val="Times New Roman"/>
        <charset val="134"/>
      </rPr>
      <t>miR-125b-5p</t>
    </r>
    <r>
      <rPr>
        <sz val="11"/>
        <rFont val="宋体"/>
        <charset val="134"/>
      </rPr>
      <t>及其功能性靶基因抗</t>
    </r>
    <r>
      <rPr>
        <sz val="11"/>
        <rFont val="Times New Roman"/>
        <charset val="134"/>
      </rPr>
      <t>HCOV-229E</t>
    </r>
    <r>
      <rPr>
        <sz val="11"/>
        <rFont val="宋体"/>
        <charset val="134"/>
      </rPr>
      <t>的分子机制研究）立项未结题，排名第二，</t>
    </r>
    <r>
      <rPr>
        <sz val="11"/>
        <rFont val="Times New Roman"/>
        <charset val="134"/>
      </rPr>
      <t>+1</t>
    </r>
    <r>
      <rPr>
        <sz val="11"/>
        <rFont val="宋体"/>
        <charset val="134"/>
      </rPr>
      <t>分</t>
    </r>
  </si>
  <si>
    <r>
      <rPr>
        <sz val="11"/>
        <rFont val="宋体"/>
        <charset val="134"/>
      </rPr>
      <t>宋玉枝</t>
    </r>
  </si>
  <si>
    <t>202201012099</t>
  </si>
  <si>
    <r>
      <rPr>
        <sz val="11"/>
        <rFont val="宋体"/>
        <charset val="134"/>
      </rPr>
      <t>一、学科竞赛类：</t>
    </r>
    <r>
      <rPr>
        <sz val="11"/>
        <rFont val="Times New Roman"/>
        <charset val="134"/>
      </rPr>
      <t xml:space="preserve">
1</t>
    </r>
    <r>
      <rPr>
        <sz val="11"/>
        <rFont val="宋体"/>
        <charset val="134"/>
      </rPr>
      <t>、中国国际大学生创新大赛（</t>
    </r>
    <r>
      <rPr>
        <sz val="11"/>
        <rFont val="Times New Roman"/>
        <charset val="134"/>
      </rPr>
      <t>2025</t>
    </r>
    <r>
      <rPr>
        <sz val="11"/>
        <rFont val="宋体"/>
        <charset val="134"/>
      </rPr>
      <t>）铜奖，国家级，排名第三，</t>
    </r>
    <r>
      <rPr>
        <sz val="11"/>
        <rFont val="Times New Roman"/>
        <charset val="134"/>
      </rPr>
      <t>+12</t>
    </r>
    <r>
      <rPr>
        <sz val="11"/>
        <rFont val="宋体"/>
        <charset val="134"/>
      </rPr>
      <t>分</t>
    </r>
    <r>
      <rPr>
        <sz val="11"/>
        <rFont val="Times New Roman"/>
        <charset val="134"/>
      </rPr>
      <t xml:space="preserve">
</t>
    </r>
    <r>
      <rPr>
        <sz val="11"/>
        <rFont val="宋体"/>
        <charset val="134"/>
      </rPr>
      <t>二、科技成果类：</t>
    </r>
    <r>
      <rPr>
        <sz val="11"/>
        <rFont val="Times New Roman"/>
        <charset val="134"/>
      </rPr>
      <t xml:space="preserve">
1</t>
    </r>
    <r>
      <rPr>
        <sz val="11"/>
        <rFont val="宋体"/>
        <charset val="134"/>
      </rPr>
      <t>、</t>
    </r>
    <r>
      <rPr>
        <sz val="11"/>
        <rFont val="Times New Roman"/>
        <charset val="134"/>
      </rPr>
      <t>2026</t>
    </r>
    <r>
      <rPr>
        <sz val="11"/>
        <rFont val="宋体"/>
        <charset val="134"/>
      </rPr>
      <t>年大学生创新训练计划，省级，排名第二，已立项未结题，</t>
    </r>
    <r>
      <rPr>
        <sz val="11"/>
        <rFont val="Times New Roman"/>
        <charset val="134"/>
      </rPr>
      <t>+1</t>
    </r>
    <r>
      <rPr>
        <sz val="11"/>
        <rFont val="宋体"/>
        <charset val="134"/>
      </rPr>
      <t>分</t>
    </r>
  </si>
  <si>
    <r>
      <rPr>
        <sz val="11"/>
        <rFont val="宋体"/>
        <charset val="134"/>
      </rPr>
      <t>杜镕婧</t>
    </r>
  </si>
  <si>
    <t>202201004209</t>
  </si>
  <si>
    <r>
      <rPr>
        <sz val="11"/>
        <color rgb="FF000000"/>
        <rFont val="宋体"/>
        <charset val="134"/>
      </rPr>
      <t>一、学科竞赛类：</t>
    </r>
    <r>
      <rPr>
        <sz val="11"/>
        <color rgb="FF000000"/>
        <rFont val="Times New Roman"/>
        <charset val="134"/>
      </rPr>
      <t xml:space="preserve">
1</t>
    </r>
    <r>
      <rPr>
        <sz val="11"/>
        <color rgb="FF000000"/>
        <rFont val="宋体"/>
        <charset val="134"/>
      </rPr>
      <t>、第四届江西省大学生职业规划大赛就业赛道高教（本科生组）银奖，排名第一，</t>
    </r>
    <r>
      <rPr>
        <sz val="11"/>
        <color rgb="FF000000"/>
        <rFont val="Times New Roman"/>
        <charset val="134"/>
      </rPr>
      <t>+17</t>
    </r>
    <r>
      <rPr>
        <sz val="11"/>
        <color rgb="FF000000"/>
        <rFont val="宋体"/>
        <charset val="134"/>
      </rPr>
      <t>分</t>
    </r>
  </si>
  <si>
    <r>
      <rPr>
        <sz val="11"/>
        <rFont val="宋体"/>
        <charset val="134"/>
      </rPr>
      <t>熊舒棋</t>
    </r>
  </si>
  <si>
    <r>
      <rPr>
        <sz val="11"/>
        <rFont val="Times New Roman"/>
        <charset val="134"/>
      </rPr>
      <t>2024</t>
    </r>
    <r>
      <rPr>
        <sz val="11"/>
        <rFont val="宋体"/>
        <charset val="134"/>
      </rPr>
      <t>医学检验</t>
    </r>
    <r>
      <rPr>
        <sz val="11"/>
        <rFont val="Times New Roman"/>
        <charset val="134"/>
      </rPr>
      <t>2</t>
    </r>
    <r>
      <rPr>
        <sz val="11"/>
        <rFont val="宋体"/>
        <charset val="134"/>
      </rPr>
      <t>班</t>
    </r>
  </si>
  <si>
    <t>202401042082</t>
  </si>
  <si>
    <r>
      <t>一、学科竞赛类</t>
    </r>
    <r>
      <rPr>
        <sz val="11"/>
        <rFont val="Times New Roman"/>
        <charset val="134"/>
      </rPr>
      <t xml:space="preserve">
1</t>
    </r>
    <r>
      <rPr>
        <sz val="11"/>
        <rFont val="宋体"/>
        <charset val="134"/>
      </rPr>
      <t>、第十六届全国大学生电子商务</t>
    </r>
    <r>
      <rPr>
        <sz val="11"/>
        <rFont val="Times New Roman"/>
        <charset val="134"/>
      </rPr>
      <t>“</t>
    </r>
    <r>
      <rPr>
        <sz val="11"/>
        <rFont val="宋体"/>
        <charset val="134"/>
      </rPr>
      <t>创新、创意及创业</t>
    </r>
    <r>
      <rPr>
        <sz val="11"/>
        <rFont val="Times New Roman"/>
        <charset val="134"/>
      </rPr>
      <t>”</t>
    </r>
    <r>
      <rPr>
        <sz val="11"/>
        <rFont val="宋体"/>
        <charset val="134"/>
      </rPr>
      <t>挑战赛江西省省级选拔赛一等奖，省级，排名第三，</t>
    </r>
    <r>
      <rPr>
        <sz val="11"/>
        <rFont val="Times New Roman"/>
        <charset val="134"/>
      </rPr>
      <t>+11</t>
    </r>
    <r>
      <rPr>
        <sz val="11"/>
        <rFont val="宋体"/>
        <charset val="134"/>
      </rPr>
      <t>分</t>
    </r>
    <r>
      <rPr>
        <sz val="11"/>
        <rFont val="Times New Roman"/>
        <charset val="134"/>
      </rPr>
      <t xml:space="preserve"> (</t>
    </r>
    <r>
      <rPr>
        <sz val="11"/>
        <rFont val="宋体"/>
        <charset val="134"/>
      </rPr>
      <t>比赛设特等奖）</t>
    </r>
  </si>
  <si>
    <r>
      <rPr>
        <sz val="11"/>
        <rFont val="宋体"/>
        <charset val="134"/>
      </rPr>
      <t>涂文斌</t>
    </r>
  </si>
  <si>
    <r>
      <rPr>
        <sz val="11"/>
        <rFont val="Times New Roman"/>
        <charset val="134"/>
      </rPr>
      <t>2022</t>
    </r>
    <r>
      <rPr>
        <sz val="11"/>
        <rFont val="宋体"/>
        <charset val="134"/>
      </rPr>
      <t>中医骨伤</t>
    </r>
    <r>
      <rPr>
        <sz val="11"/>
        <rFont val="Times New Roman"/>
        <charset val="134"/>
      </rPr>
      <t>1</t>
    </r>
    <r>
      <rPr>
        <sz val="11"/>
        <rFont val="宋体"/>
        <charset val="134"/>
      </rPr>
      <t>班</t>
    </r>
  </si>
  <si>
    <t>202201004019</t>
  </si>
  <si>
    <r>
      <rPr>
        <sz val="11"/>
        <rFont val="宋体"/>
        <charset val="134"/>
      </rPr>
      <t>一、学科竞赛类：</t>
    </r>
    <r>
      <rPr>
        <sz val="11"/>
        <rFont val="Times New Roman"/>
        <charset val="134"/>
      </rPr>
      <t xml:space="preserve">
1</t>
    </r>
    <r>
      <rPr>
        <sz val="11"/>
        <rFont val="宋体"/>
        <charset val="134"/>
      </rPr>
      <t>、第十五届</t>
    </r>
    <r>
      <rPr>
        <sz val="11"/>
        <rFont val="Times New Roman"/>
        <charset val="134"/>
      </rPr>
      <t>“</t>
    </r>
    <r>
      <rPr>
        <sz val="11"/>
        <rFont val="宋体"/>
        <charset val="134"/>
      </rPr>
      <t>挑战杯</t>
    </r>
    <r>
      <rPr>
        <sz val="11"/>
        <rFont val="Times New Roman"/>
        <charset val="134"/>
      </rPr>
      <t>”</t>
    </r>
    <r>
      <rPr>
        <sz val="11"/>
        <rFont val="宋体"/>
        <charset val="134"/>
      </rPr>
      <t>江西省大学生创业计划竞赛，省级，铜奖，排名第二，</t>
    </r>
    <r>
      <rPr>
        <sz val="11"/>
        <rFont val="Times New Roman"/>
        <charset val="134"/>
      </rPr>
      <t>+11</t>
    </r>
    <r>
      <rPr>
        <sz val="11"/>
        <rFont val="宋体"/>
        <charset val="134"/>
      </rPr>
      <t>分</t>
    </r>
  </si>
  <si>
    <r>
      <rPr>
        <sz val="11"/>
        <rFont val="宋体"/>
        <charset val="134"/>
      </rPr>
      <t>黄鹰</t>
    </r>
  </si>
  <si>
    <r>
      <rPr>
        <sz val="11"/>
        <rFont val="Times New Roman"/>
        <charset val="134"/>
      </rPr>
      <t>2024</t>
    </r>
    <r>
      <rPr>
        <sz val="11"/>
        <rFont val="宋体"/>
        <charset val="134"/>
      </rPr>
      <t>中医</t>
    </r>
    <r>
      <rPr>
        <sz val="11"/>
        <rFont val="Times New Roman"/>
        <charset val="134"/>
      </rPr>
      <t>8</t>
    </r>
    <r>
      <rPr>
        <sz val="11"/>
        <rFont val="宋体"/>
        <charset val="134"/>
      </rPr>
      <t>班</t>
    </r>
  </si>
  <si>
    <t>202401001442</t>
  </si>
  <si>
    <r>
      <t>一、科技成果类：</t>
    </r>
    <r>
      <rPr>
        <sz val="11"/>
        <rFont val="Times New Roman"/>
        <charset val="134"/>
      </rPr>
      <t xml:space="preserve">
1</t>
    </r>
    <r>
      <rPr>
        <sz val="11"/>
        <rFont val="宋体"/>
        <charset val="134"/>
      </rPr>
      <t>、</t>
    </r>
    <r>
      <rPr>
        <sz val="11"/>
        <rFont val="Times New Roman"/>
        <charset val="134"/>
      </rPr>
      <t>2026</t>
    </r>
    <r>
      <rPr>
        <sz val="11"/>
        <rFont val="宋体"/>
        <charset val="134"/>
      </rPr>
      <t>年省级创新创业训练计划，一作，《瓦灰鸡云振兴：国家地标产品</t>
    </r>
    <r>
      <rPr>
        <sz val="11"/>
        <rFont val="Times New Roman"/>
        <charset val="134"/>
      </rPr>
      <t>AI</t>
    </r>
    <r>
      <rPr>
        <sz val="11"/>
        <rFont val="宋体"/>
        <charset val="134"/>
      </rPr>
      <t>数字赋能计划》，排名第一，未结题，</t>
    </r>
    <r>
      <rPr>
        <sz val="11"/>
        <rFont val="Times New Roman"/>
        <charset val="134"/>
      </rPr>
      <t>+2.5</t>
    </r>
    <r>
      <rPr>
        <sz val="11"/>
        <rFont val="宋体"/>
        <charset val="134"/>
      </rPr>
      <t>分</t>
    </r>
    <r>
      <rPr>
        <sz val="11"/>
        <rFont val="Times New Roman"/>
        <charset val="134"/>
      </rPr>
      <t xml:space="preserve">
</t>
    </r>
    <r>
      <rPr>
        <sz val="11"/>
        <rFont val="宋体"/>
        <charset val="134"/>
      </rPr>
      <t>二、学科竞赛类：</t>
    </r>
    <r>
      <rPr>
        <sz val="11"/>
        <rFont val="Times New Roman"/>
        <charset val="134"/>
      </rPr>
      <t xml:space="preserve">
1</t>
    </r>
    <r>
      <rPr>
        <sz val="11"/>
        <rFont val="宋体"/>
        <charset val="134"/>
      </rPr>
      <t>、十六届全国大学生电子商务</t>
    </r>
    <r>
      <rPr>
        <sz val="11"/>
        <rFont val="Times New Roman"/>
        <charset val="134"/>
      </rPr>
      <t xml:space="preserve"> “</t>
    </r>
    <r>
      <rPr>
        <sz val="11"/>
        <rFont val="宋体"/>
        <charset val="134"/>
      </rPr>
      <t>创新、创意及创业</t>
    </r>
    <r>
      <rPr>
        <sz val="11"/>
        <rFont val="Times New Roman"/>
        <charset val="134"/>
      </rPr>
      <t xml:space="preserve">” </t>
    </r>
    <r>
      <rPr>
        <sz val="11"/>
        <rFont val="宋体"/>
        <charset val="134"/>
      </rPr>
      <t>挑战赛江西省省级选拔赛二等奖，排名第五，</t>
    </r>
    <r>
      <rPr>
        <sz val="11"/>
        <rFont val="Times New Roman"/>
        <charset val="134"/>
      </rPr>
      <t>+7</t>
    </r>
    <r>
      <rPr>
        <sz val="11"/>
        <rFont val="宋体"/>
        <charset val="134"/>
      </rPr>
      <t>分(比赛设特等奖）</t>
    </r>
  </si>
  <si>
    <r>
      <rPr>
        <sz val="11"/>
        <rFont val="宋体"/>
        <charset val="134"/>
      </rPr>
      <t>王珊珊</t>
    </r>
  </si>
  <si>
    <r>
      <rPr>
        <sz val="11"/>
        <rFont val="Times New Roman"/>
        <charset val="134"/>
      </rPr>
      <t>2024</t>
    </r>
    <r>
      <rPr>
        <sz val="11"/>
        <rFont val="宋体"/>
        <charset val="134"/>
      </rPr>
      <t>中医骨伤</t>
    </r>
    <r>
      <rPr>
        <sz val="11"/>
        <rFont val="Times New Roman"/>
        <charset val="134"/>
      </rPr>
      <t>1</t>
    </r>
    <r>
      <rPr>
        <sz val="11"/>
        <rFont val="宋体"/>
        <charset val="134"/>
      </rPr>
      <t>班</t>
    </r>
  </si>
  <si>
    <t>202301024053</t>
  </si>
  <si>
    <r>
      <rPr>
        <sz val="11"/>
        <rFont val="宋体"/>
        <charset val="134"/>
      </rPr>
      <t>一、学科竞赛类：</t>
    </r>
    <r>
      <rPr>
        <sz val="11"/>
        <rFont val="Times New Roman"/>
        <charset val="134"/>
      </rPr>
      <t xml:space="preserve">
1</t>
    </r>
    <r>
      <rPr>
        <sz val="11"/>
        <rFont val="宋体"/>
        <charset val="134"/>
      </rPr>
      <t>、</t>
    </r>
    <r>
      <rPr>
        <sz val="11"/>
        <rFont val="Times New Roman"/>
        <charset val="134"/>
      </rPr>
      <t>2026</t>
    </r>
    <r>
      <rPr>
        <sz val="11"/>
        <rFont val="宋体"/>
        <charset val="134"/>
      </rPr>
      <t>年中国大学生计算机设计大赛国家二等奖，排名第六，</t>
    </r>
    <r>
      <rPr>
        <sz val="11"/>
        <rFont val="Times New Roman"/>
        <charset val="134"/>
      </rPr>
      <t>+11</t>
    </r>
    <r>
      <rPr>
        <sz val="11"/>
        <rFont val="宋体"/>
        <charset val="134"/>
      </rPr>
      <t>分</t>
    </r>
  </si>
  <si>
    <r>
      <rPr>
        <sz val="11"/>
        <color theme="1"/>
        <rFont val="宋体"/>
        <charset val="134"/>
      </rPr>
      <t>王文可</t>
    </r>
  </si>
  <si>
    <r>
      <rPr>
        <sz val="11"/>
        <color theme="1"/>
        <rFont val="Times New Roman"/>
        <charset val="134"/>
      </rPr>
      <t>2025</t>
    </r>
    <r>
      <rPr>
        <sz val="11"/>
        <color theme="1"/>
        <rFont val="宋体"/>
        <charset val="134"/>
      </rPr>
      <t>中医骨伤</t>
    </r>
    <r>
      <rPr>
        <sz val="11"/>
        <color theme="1"/>
        <rFont val="Times New Roman"/>
        <charset val="134"/>
      </rPr>
      <t>1</t>
    </r>
    <r>
      <rPr>
        <sz val="11"/>
        <color theme="1"/>
        <rFont val="宋体"/>
        <charset val="134"/>
      </rPr>
      <t>班</t>
    </r>
  </si>
  <si>
    <r>
      <t>一、学科竞赛类：</t>
    </r>
    <r>
      <rPr>
        <sz val="11"/>
        <color theme="1"/>
        <rFont val="Times New Roman"/>
        <charset val="134"/>
      </rPr>
      <t xml:space="preserve">
</t>
    </r>
    <r>
      <rPr>
        <sz val="11"/>
        <color theme="1"/>
        <rFont val="宋体"/>
        <charset val="134"/>
      </rPr>
      <t>第十六届全国大学生电子商务</t>
    </r>
    <r>
      <rPr>
        <sz val="11"/>
        <color theme="1"/>
        <rFont val="Times New Roman"/>
        <charset val="134"/>
      </rPr>
      <t>“</t>
    </r>
    <r>
      <rPr>
        <sz val="11"/>
        <color theme="1"/>
        <rFont val="宋体"/>
        <charset val="134"/>
      </rPr>
      <t>创新、创意及创业</t>
    </r>
    <r>
      <rPr>
        <sz val="11"/>
        <color theme="1"/>
        <rFont val="Times New Roman"/>
        <charset val="134"/>
      </rPr>
      <t>”</t>
    </r>
    <r>
      <rPr>
        <sz val="11"/>
        <color theme="1"/>
        <rFont val="宋体"/>
        <charset val="134"/>
      </rPr>
      <t>挑战赛一等奖，省级，排名第四，</t>
    </r>
    <r>
      <rPr>
        <sz val="11"/>
        <color theme="1"/>
        <rFont val="Times New Roman"/>
        <charset val="134"/>
      </rPr>
      <t>+10</t>
    </r>
    <r>
      <rPr>
        <sz val="11"/>
        <color theme="1"/>
        <rFont val="宋体"/>
        <charset val="134"/>
      </rPr>
      <t>分(比赛设特等奖）</t>
    </r>
  </si>
  <si>
    <r>
      <rPr>
        <sz val="11"/>
        <color theme="1"/>
        <rFont val="宋体"/>
        <charset val="134"/>
      </rPr>
      <t>邓景瀚</t>
    </r>
  </si>
  <si>
    <r>
      <rPr>
        <sz val="11"/>
        <color theme="1"/>
        <rFont val="Times New Roman"/>
        <charset val="134"/>
      </rPr>
      <t>2025</t>
    </r>
    <r>
      <rPr>
        <sz val="11"/>
        <color theme="1"/>
        <rFont val="宋体"/>
        <charset val="134"/>
      </rPr>
      <t>中医</t>
    </r>
    <r>
      <rPr>
        <sz val="11"/>
        <color theme="1"/>
        <rFont val="Times New Roman"/>
        <charset val="134"/>
      </rPr>
      <t>6</t>
    </r>
    <r>
      <rPr>
        <sz val="11"/>
        <color theme="1"/>
        <rFont val="宋体"/>
        <charset val="134"/>
      </rPr>
      <t>班</t>
    </r>
  </si>
  <si>
    <r>
      <t>一、学科竞赛类：</t>
    </r>
    <r>
      <rPr>
        <sz val="11"/>
        <color rgb="FF000000"/>
        <rFont val="Times New Roman"/>
        <charset val="134"/>
      </rPr>
      <t xml:space="preserve">
1</t>
    </r>
    <r>
      <rPr>
        <sz val="11"/>
        <color rgb="FF000000"/>
        <rFont val="宋体"/>
        <charset val="134"/>
      </rPr>
      <t>、第十二届全国大学生医学创新大赛暨</t>
    </r>
    <r>
      <rPr>
        <sz val="11"/>
        <color rgb="FF000000"/>
        <rFont val="Times New Roman"/>
        <charset val="134"/>
      </rPr>
      <t>“</t>
    </r>
    <r>
      <rPr>
        <sz val="11"/>
        <color rgb="FF000000"/>
        <rFont val="宋体"/>
        <charset val="134"/>
      </rPr>
      <t>一带一路</t>
    </r>
    <r>
      <rPr>
        <sz val="11"/>
        <color rgb="FF000000"/>
        <rFont val="Times New Roman"/>
        <charset val="134"/>
      </rPr>
      <t>”</t>
    </r>
    <r>
      <rPr>
        <sz val="11"/>
        <color rgb="FF000000"/>
        <rFont val="宋体"/>
        <charset val="134"/>
      </rPr>
      <t>国际竞赛</t>
    </r>
    <r>
      <rPr>
        <sz val="11"/>
        <color rgb="FF000000"/>
        <rFont val="Times New Roman"/>
        <charset val="134"/>
      </rPr>
      <t>”</t>
    </r>
    <r>
      <rPr>
        <sz val="11"/>
        <color rgb="FF000000"/>
        <rFont val="宋体"/>
        <charset val="134"/>
      </rPr>
      <t>本科赛区交叉学科赛道复赛二等奖，省级，排名第三</t>
    </r>
    <r>
      <rPr>
        <sz val="11"/>
        <color rgb="FF000000"/>
        <rFont val="Times New Roman"/>
        <charset val="134"/>
      </rPr>
      <t>,+11</t>
    </r>
    <r>
      <rPr>
        <sz val="11"/>
        <color rgb="FF000000"/>
        <rFont val="宋体"/>
        <charset val="134"/>
      </rPr>
      <t>分</t>
    </r>
  </si>
  <si>
    <r>
      <rPr>
        <sz val="11"/>
        <color theme="1"/>
        <rFont val="宋体"/>
        <charset val="134"/>
      </rPr>
      <t>陈艳</t>
    </r>
  </si>
  <si>
    <t>202101018057</t>
  </si>
  <si>
    <r>
      <rPr>
        <sz val="11"/>
        <color rgb="FF000000"/>
        <rFont val="宋体"/>
        <charset val="134"/>
      </rPr>
      <t>一、学科竞赛类：</t>
    </r>
    <r>
      <rPr>
        <sz val="11"/>
        <color rgb="FF000000"/>
        <rFont val="Times New Roman"/>
        <charset val="134"/>
      </rPr>
      <t xml:space="preserve">
1</t>
    </r>
    <r>
      <rPr>
        <sz val="11"/>
        <color theme="1"/>
        <rFont val="宋体"/>
        <charset val="134"/>
      </rPr>
      <t>、</t>
    </r>
    <r>
      <rPr>
        <sz val="11"/>
        <color theme="1"/>
        <rFont val="Times New Roman"/>
        <charset val="134"/>
      </rPr>
      <t>2025</t>
    </r>
    <r>
      <rPr>
        <sz val="11"/>
        <color theme="1"/>
        <rFont val="宋体"/>
        <charset val="134"/>
      </rPr>
      <t>年江西省红色走读，团体不分排名，</t>
    </r>
    <r>
      <rPr>
        <sz val="11"/>
        <color theme="1"/>
        <rFont val="Times New Roman"/>
        <charset val="134"/>
      </rPr>
      <t>+6.563</t>
    </r>
    <r>
      <rPr>
        <sz val="11"/>
        <color theme="1"/>
        <rFont val="宋体"/>
        <charset val="134"/>
      </rPr>
      <t>分</t>
    </r>
    <r>
      <rPr>
        <sz val="11"/>
        <rFont val="Times New Roman"/>
        <charset val="134"/>
      </rPr>
      <t xml:space="preserve">
</t>
    </r>
    <r>
      <rPr>
        <sz val="11"/>
        <rFont val="宋体"/>
        <charset val="134"/>
      </rPr>
      <t>二、荣誉奖章类：</t>
    </r>
    <r>
      <rPr>
        <sz val="11"/>
        <rFont val="Times New Roman"/>
        <charset val="134"/>
      </rPr>
      <t xml:space="preserve">
1</t>
    </r>
    <r>
      <rPr>
        <sz val="11"/>
        <rFont val="宋体"/>
        <charset val="134"/>
      </rPr>
      <t>、</t>
    </r>
    <r>
      <rPr>
        <sz val="11"/>
        <rFont val="Times New Roman"/>
        <charset val="134"/>
      </rPr>
      <t>2025</t>
    </r>
    <r>
      <rPr>
        <sz val="11"/>
        <rFont val="宋体"/>
        <charset val="134"/>
      </rPr>
      <t>年度江西省大中专学生志愿者暑期文化科技卫生</t>
    </r>
    <r>
      <rPr>
        <sz val="11"/>
        <rFont val="Times New Roman"/>
        <charset val="134"/>
      </rPr>
      <t>“</t>
    </r>
    <r>
      <rPr>
        <sz val="11"/>
        <rFont val="宋体"/>
        <charset val="134"/>
      </rPr>
      <t>三下乡</t>
    </r>
    <r>
      <rPr>
        <sz val="11"/>
        <rFont val="Times New Roman"/>
        <charset val="134"/>
      </rPr>
      <t>”</t>
    </r>
    <r>
      <rPr>
        <sz val="11"/>
        <rFont val="宋体"/>
        <charset val="134"/>
      </rPr>
      <t>社会实践活动优秀个人，</t>
    </r>
    <r>
      <rPr>
        <sz val="11"/>
        <rFont val="Times New Roman"/>
        <charset val="134"/>
      </rPr>
      <t>+6</t>
    </r>
    <r>
      <rPr>
        <sz val="11"/>
        <rFont val="宋体"/>
        <charset val="134"/>
      </rPr>
      <t>分</t>
    </r>
  </si>
  <si>
    <r>
      <rPr>
        <sz val="11"/>
        <color theme="1"/>
        <rFont val="宋体"/>
        <charset val="134"/>
      </rPr>
      <t>彭丽娜</t>
    </r>
  </si>
  <si>
    <r>
      <rPr>
        <sz val="11"/>
        <color theme="1"/>
        <rFont val="Times New Roman"/>
        <charset val="134"/>
      </rPr>
      <t>2025</t>
    </r>
    <r>
      <rPr>
        <sz val="11"/>
        <color theme="1"/>
        <rFont val="宋体"/>
        <charset val="134"/>
      </rPr>
      <t>中医</t>
    </r>
    <r>
      <rPr>
        <sz val="11"/>
        <color theme="1"/>
        <rFont val="Times New Roman"/>
        <charset val="134"/>
      </rPr>
      <t>2</t>
    </r>
    <r>
      <rPr>
        <sz val="11"/>
        <color theme="1"/>
        <rFont val="宋体"/>
        <charset val="134"/>
      </rPr>
      <t>班</t>
    </r>
  </si>
  <si>
    <r>
      <rPr>
        <sz val="11"/>
        <color rgb="FF000000"/>
        <rFont val="宋体"/>
        <charset val="134"/>
      </rPr>
      <t>一、学科竞赛类：</t>
    </r>
    <r>
      <rPr>
        <sz val="11"/>
        <color rgb="FF000000"/>
        <rFont val="Times New Roman"/>
        <charset val="134"/>
      </rPr>
      <t xml:space="preserve">
1</t>
    </r>
    <r>
      <rPr>
        <sz val="11"/>
        <color rgb="FF000000"/>
        <rFont val="宋体"/>
        <charset val="134"/>
      </rPr>
      <t>、第十二届全国大学生医学创新大赛暨</t>
    </r>
    <r>
      <rPr>
        <sz val="11"/>
        <color rgb="FF000000"/>
        <rFont val="Times New Roman"/>
        <charset val="134"/>
      </rPr>
      <t>“</t>
    </r>
    <r>
      <rPr>
        <sz val="11"/>
        <color rgb="FF000000"/>
        <rFont val="宋体"/>
        <charset val="134"/>
      </rPr>
      <t>一带一路</t>
    </r>
    <r>
      <rPr>
        <sz val="11"/>
        <color rgb="FF000000"/>
        <rFont val="Times New Roman"/>
        <charset val="134"/>
      </rPr>
      <t>”</t>
    </r>
    <r>
      <rPr>
        <sz val="11"/>
        <color rgb="FF000000"/>
        <rFont val="宋体"/>
        <charset val="134"/>
      </rPr>
      <t>国际竞赛省赛二等奖，排名第五，</t>
    </r>
    <r>
      <rPr>
        <sz val="11"/>
        <color rgb="FF000000"/>
        <rFont val="Times New Roman"/>
        <charset val="134"/>
      </rPr>
      <t>+9</t>
    </r>
    <r>
      <rPr>
        <sz val="11"/>
        <color rgb="FF000000"/>
        <rFont val="宋体"/>
        <charset val="134"/>
      </rPr>
      <t>分</t>
    </r>
  </si>
  <si>
    <r>
      <rPr>
        <sz val="11"/>
        <rFont val="宋体"/>
        <charset val="134"/>
      </rPr>
      <t>张磊</t>
    </r>
  </si>
  <si>
    <r>
      <rPr>
        <sz val="11"/>
        <rFont val="Times New Roman"/>
        <charset val="134"/>
      </rPr>
      <t>2022</t>
    </r>
    <r>
      <rPr>
        <sz val="11"/>
        <rFont val="宋体"/>
        <charset val="134"/>
      </rPr>
      <t>中医</t>
    </r>
    <r>
      <rPr>
        <sz val="11"/>
        <rFont val="Times New Roman"/>
        <charset val="134"/>
      </rPr>
      <t>4</t>
    </r>
    <r>
      <rPr>
        <sz val="11"/>
        <rFont val="宋体"/>
        <charset val="134"/>
      </rPr>
      <t>班</t>
    </r>
  </si>
  <si>
    <t>202201001224</t>
  </si>
  <si>
    <r>
      <rPr>
        <sz val="11"/>
        <rFont val="宋体"/>
        <charset val="134"/>
      </rPr>
      <t>一、科技成果类</t>
    </r>
    <r>
      <rPr>
        <sz val="11"/>
        <rFont val="Times New Roman"/>
        <charset val="134"/>
      </rPr>
      <t xml:space="preserve">
1</t>
    </r>
    <r>
      <rPr>
        <sz val="11"/>
        <rFont val="宋体"/>
        <charset val="134"/>
      </rPr>
      <t>、</t>
    </r>
    <r>
      <rPr>
        <sz val="11"/>
        <rFont val="Times New Roman"/>
        <charset val="134"/>
      </rPr>
      <t>2025</t>
    </r>
    <r>
      <rPr>
        <sz val="11"/>
        <rFont val="宋体"/>
        <charset val="134"/>
      </rPr>
      <t>年国家级大学生创新训练项目（药用昆虫的创新研究：基于</t>
    </r>
    <r>
      <rPr>
        <sz val="11"/>
        <rFont val="Times New Roman"/>
        <charset val="134"/>
      </rPr>
      <t>UHPLC-MS</t>
    </r>
    <r>
      <rPr>
        <sz val="11"/>
        <rFont val="宋体"/>
        <charset val="134"/>
      </rPr>
      <t>、生物信息学和实验验证探究眉斑并脊天牛源炭药促进伤口愈合的物质基础及机制），国家级，已结题，排名第二，</t>
    </r>
    <r>
      <rPr>
        <sz val="11"/>
        <rFont val="Times New Roman"/>
        <charset val="134"/>
      </rPr>
      <t>+6</t>
    </r>
    <r>
      <rPr>
        <sz val="11"/>
        <rFont val="宋体"/>
        <charset val="134"/>
      </rPr>
      <t>分</t>
    </r>
  </si>
  <si>
    <r>
      <rPr>
        <sz val="11"/>
        <rFont val="宋体"/>
        <charset val="134"/>
      </rPr>
      <t>曾鸣</t>
    </r>
  </si>
  <si>
    <t>202401001443</t>
  </si>
  <si>
    <r>
      <t>一、学科竞赛类：</t>
    </r>
    <r>
      <rPr>
        <sz val="11"/>
        <rFont val="Times New Roman"/>
        <charset val="134"/>
      </rPr>
      <t xml:space="preserve">
1</t>
    </r>
    <r>
      <rPr>
        <sz val="11"/>
        <rFont val="宋体"/>
        <charset val="134"/>
      </rPr>
      <t>、</t>
    </r>
    <r>
      <rPr>
        <sz val="11"/>
        <rFont val="Times New Roman"/>
        <charset val="134"/>
      </rPr>
      <t>2025“</t>
    </r>
    <r>
      <rPr>
        <sz val="11"/>
        <rFont val="宋体"/>
        <charset val="134"/>
      </rPr>
      <t>外研社</t>
    </r>
    <r>
      <rPr>
        <sz val="11"/>
        <rFont val="Times New Roman"/>
        <charset val="134"/>
      </rPr>
      <t>·</t>
    </r>
    <r>
      <rPr>
        <sz val="11"/>
        <rFont val="宋体"/>
        <charset val="134"/>
      </rPr>
      <t>国才杯</t>
    </r>
    <r>
      <rPr>
        <sz val="11"/>
        <rFont val="Times New Roman"/>
        <charset val="134"/>
      </rPr>
      <t>”“</t>
    </r>
    <r>
      <rPr>
        <sz val="11"/>
        <rFont val="宋体"/>
        <charset val="134"/>
      </rPr>
      <t>理解当代中国</t>
    </r>
    <r>
      <rPr>
        <sz val="11"/>
        <rFont val="Times New Roman"/>
        <charset val="134"/>
      </rPr>
      <t>”</t>
    </r>
    <r>
      <rPr>
        <sz val="11"/>
        <rFont val="宋体"/>
        <charset val="134"/>
      </rPr>
      <t>全国大学生外语能力大赛省赛江西赛区英语组阅读赛项铜奖，排名第一，</t>
    </r>
    <r>
      <rPr>
        <sz val="11"/>
        <rFont val="Times New Roman"/>
        <charset val="134"/>
      </rPr>
      <t>+13</t>
    </r>
    <r>
      <rPr>
        <sz val="11"/>
        <rFont val="宋体"/>
        <charset val="134"/>
      </rPr>
      <t>分</t>
    </r>
  </si>
  <si>
    <r>
      <rPr>
        <sz val="11"/>
        <rFont val="宋体"/>
        <charset val="134"/>
      </rPr>
      <t>潘语嫣</t>
    </r>
  </si>
  <si>
    <r>
      <rPr>
        <sz val="11"/>
        <rFont val="Times New Roman"/>
        <charset val="134"/>
      </rPr>
      <t>2023</t>
    </r>
    <r>
      <rPr>
        <sz val="11"/>
        <rFont val="宋体"/>
        <charset val="134"/>
      </rPr>
      <t>中医</t>
    </r>
    <r>
      <rPr>
        <sz val="11"/>
        <rFont val="Times New Roman"/>
        <charset val="134"/>
      </rPr>
      <t>5</t>
    </r>
    <r>
      <rPr>
        <sz val="11"/>
        <rFont val="宋体"/>
        <charset val="134"/>
      </rPr>
      <t>班</t>
    </r>
  </si>
  <si>
    <t>202301001258</t>
  </si>
  <si>
    <r>
      <t>一、学科竞赛类：</t>
    </r>
    <r>
      <rPr>
        <sz val="11"/>
        <rFont val="Times New Roman"/>
        <charset val="134"/>
      </rPr>
      <t xml:space="preserve">
1</t>
    </r>
    <r>
      <rPr>
        <sz val="11"/>
        <rFont val="宋体"/>
        <charset val="134"/>
      </rPr>
      <t>、</t>
    </r>
    <r>
      <rPr>
        <sz val="11"/>
        <color theme="1"/>
        <rFont val="宋体"/>
        <charset val="134"/>
      </rPr>
      <t>第十六届全国大学生电子商务</t>
    </r>
    <r>
      <rPr>
        <sz val="11"/>
        <color theme="1"/>
        <rFont val="Times New Roman"/>
        <charset val="134"/>
      </rPr>
      <t>“</t>
    </r>
    <r>
      <rPr>
        <sz val="11"/>
        <color theme="1"/>
        <rFont val="宋体"/>
        <charset val="134"/>
      </rPr>
      <t>创新、创意及创业</t>
    </r>
    <r>
      <rPr>
        <sz val="11"/>
        <color theme="1"/>
        <rFont val="Times New Roman"/>
        <charset val="134"/>
      </rPr>
      <t>”</t>
    </r>
    <r>
      <rPr>
        <sz val="11"/>
        <color theme="1"/>
        <rFont val="宋体"/>
        <charset val="134"/>
      </rPr>
      <t>挑战赛省赛二等奖，排名第三，</t>
    </r>
    <r>
      <rPr>
        <sz val="11"/>
        <color theme="1"/>
        <rFont val="Times New Roman"/>
        <charset val="134"/>
      </rPr>
      <t>+9</t>
    </r>
    <r>
      <rPr>
        <sz val="11"/>
        <color theme="1"/>
        <rFont val="宋体"/>
        <charset val="134"/>
      </rPr>
      <t>分(比赛设特等奖）</t>
    </r>
  </si>
  <si>
    <r>
      <rPr>
        <sz val="11"/>
        <color theme="1"/>
        <rFont val="宋体"/>
        <charset val="134"/>
      </rPr>
      <t>黄江楠</t>
    </r>
  </si>
  <si>
    <t>202201004226</t>
  </si>
  <si>
    <r>
      <rPr>
        <sz val="11"/>
        <rFont val="宋体"/>
        <charset val="134"/>
      </rPr>
      <t>一、学科竞赛类：</t>
    </r>
    <r>
      <rPr>
        <sz val="11"/>
        <rFont val="Times New Roman"/>
        <charset val="134"/>
      </rPr>
      <t xml:space="preserve">
</t>
    </r>
    <r>
      <rPr>
        <sz val="11"/>
        <color theme="1"/>
        <rFont val="Times New Roman"/>
        <charset val="134"/>
      </rPr>
      <t>1</t>
    </r>
    <r>
      <rPr>
        <sz val="11"/>
        <color theme="1"/>
        <rFont val="宋体"/>
        <charset val="134"/>
      </rPr>
      <t>、</t>
    </r>
    <r>
      <rPr>
        <sz val="11"/>
        <color theme="1"/>
        <rFont val="Times New Roman"/>
        <charset val="134"/>
      </rPr>
      <t xml:space="preserve">2025 </t>
    </r>
    <r>
      <rPr>
        <sz val="11"/>
        <color theme="1"/>
        <rFont val="宋体"/>
        <charset val="134"/>
      </rPr>
      <t>年全省高校</t>
    </r>
    <r>
      <rPr>
        <sz val="11"/>
        <color theme="1"/>
        <rFont val="Times New Roman"/>
        <charset val="134"/>
      </rPr>
      <t>“</t>
    </r>
    <r>
      <rPr>
        <sz val="11"/>
        <color theme="1"/>
        <rFont val="宋体"/>
        <charset val="134"/>
      </rPr>
      <t>红色走读</t>
    </r>
    <r>
      <rPr>
        <sz val="11"/>
        <color theme="1"/>
        <rFont val="Times New Roman"/>
        <charset val="134"/>
      </rPr>
      <t>”</t>
    </r>
    <r>
      <rPr>
        <sz val="11"/>
        <color theme="1"/>
        <rFont val="宋体"/>
        <charset val="134"/>
      </rPr>
      <t>作品二等奖，省级，排名第三，</t>
    </r>
    <r>
      <rPr>
        <sz val="11"/>
        <color theme="1"/>
        <rFont val="Times New Roman"/>
        <charset val="134"/>
      </rPr>
      <t>+6.563</t>
    </r>
    <r>
      <rPr>
        <sz val="11"/>
        <color theme="1"/>
        <rFont val="宋体"/>
        <charset val="134"/>
      </rPr>
      <t>分</t>
    </r>
    <r>
      <rPr>
        <sz val="11"/>
        <rFont val="Times New Roman"/>
        <charset val="134"/>
      </rPr>
      <t xml:space="preserve">
</t>
    </r>
    <r>
      <rPr>
        <sz val="11"/>
        <rFont val="宋体"/>
        <charset val="134"/>
      </rPr>
      <t>二、科技成果类</t>
    </r>
    <r>
      <rPr>
        <sz val="11"/>
        <rFont val="Times New Roman"/>
        <charset val="134"/>
      </rPr>
      <t xml:space="preserve">
1</t>
    </r>
    <r>
      <rPr>
        <sz val="11"/>
        <rFont val="宋体"/>
        <charset val="134"/>
      </rPr>
      <t>、</t>
    </r>
    <r>
      <rPr>
        <sz val="11"/>
        <rFont val="Times New Roman"/>
        <charset val="134"/>
      </rPr>
      <t>2025</t>
    </r>
    <r>
      <rPr>
        <sz val="11"/>
        <rFont val="宋体"/>
        <charset val="134"/>
      </rPr>
      <t>年省级创新训练计划《从认知到行动</t>
    </r>
    <r>
      <rPr>
        <sz val="11"/>
        <rFont val="Times New Roman"/>
        <charset val="134"/>
      </rPr>
      <t>——</t>
    </r>
    <r>
      <rPr>
        <sz val="11"/>
        <rFont val="宋体"/>
        <charset val="134"/>
      </rPr>
      <t>健康中国背景下农村居民健康素养现状及提升路径研究》，已立项未结题，排名第一，</t>
    </r>
    <r>
      <rPr>
        <sz val="11"/>
        <rFont val="Times New Roman"/>
        <charset val="134"/>
      </rPr>
      <t>+2.5</t>
    </r>
    <r>
      <rPr>
        <sz val="11"/>
        <rFont val="宋体"/>
        <charset val="134"/>
      </rPr>
      <t>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</si>
</sst>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00_ "/>
    <numFmt numFmtId="178" formatCode="0_ "/>
  </numFmts>
  <fonts count="31">
    <font>
      <sz val="12"/>
      <name val="宋体"/>
      <charset val="134"/>
    </font>
    <font>
      <sz val="12"/>
      <name val="Times New Roman"/>
      <charset val="134"/>
    </font>
    <font>
      <b/>
      <sz val="18"/>
      <name val="Times New Roman"/>
      <charset val="134"/>
    </font>
    <font>
      <sz val="11"/>
      <color rgb="FF000000"/>
      <name val="Times New Roman"/>
      <charset val="134"/>
    </font>
    <font>
      <sz val="11"/>
      <name val="Times New Roman"/>
      <charset val="134"/>
    </font>
    <font>
      <sz val="11"/>
      <color theme="1"/>
      <name val="宋体"/>
      <charset val="134"/>
    </font>
    <font>
      <sz val="11"/>
      <color rgb="FF000000"/>
      <name val="宋体"/>
      <charset val="134"/>
    </font>
    <font>
      <sz val="11"/>
      <name val="宋体"/>
      <charset val="134"/>
    </font>
    <font>
      <sz val="11"/>
      <color theme="1"/>
      <name val="Times New Roman"/>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rgb="FFFF0000"/>
      <name val="Times New Roman"/>
      <charset val="134"/>
    </font>
    <font>
      <b/>
      <sz val="18"/>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style="thin">
        <color auto="1"/>
      </left>
      <right style="thin">
        <color auto="1"/>
      </right>
      <top style="thin">
        <color indexed="8"/>
      </top>
      <bottom style="thin">
        <color auto="1"/>
      </bottom>
      <diagonal/>
    </border>
    <border>
      <left style="thin">
        <color auto="1"/>
      </left>
      <right/>
      <top style="thin">
        <color indexed="8"/>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4"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5" borderId="13" applyNumberFormat="0" applyAlignment="0" applyProtection="0">
      <alignment vertical="center"/>
    </xf>
    <xf numFmtId="0" fontId="19" fillId="6" borderId="14" applyNumberFormat="0" applyAlignment="0" applyProtection="0">
      <alignment vertical="center"/>
    </xf>
    <xf numFmtId="0" fontId="20" fillId="6" borderId="13" applyNumberFormat="0" applyAlignment="0" applyProtection="0">
      <alignment vertical="center"/>
    </xf>
    <xf numFmtId="0" fontId="21" fillId="7"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50">
    <xf numFmtId="0" fontId="0" fillId="0" borderId="0" xfId="0">
      <alignment vertical="center"/>
    </xf>
    <xf numFmtId="0" fontId="1" fillId="0" borderId="0" xfId="0" applyFont="1" applyAlignment="1">
      <alignment horizontal="center" vertical="center"/>
    </xf>
    <xf numFmtId="176" fontId="1" fillId="0" borderId="0" xfId="0" applyNumberFormat="1" applyFont="1" applyAlignment="1">
      <alignment horizontal="center" vertical="center"/>
    </xf>
    <xf numFmtId="177" fontId="1" fillId="0" borderId="0" xfId="0" applyNumberFormat="1" applyFont="1" applyAlignment="1">
      <alignment horizontal="center" vertical="center"/>
    </xf>
    <xf numFmtId="0" fontId="1" fillId="0" borderId="0" xfId="0" applyFont="1">
      <alignment vertical="center"/>
    </xf>
    <xf numFmtId="0" fontId="2" fillId="0" borderId="1" xfId="0" applyFont="1" applyBorder="1" applyAlignment="1">
      <alignment horizontal="center" vertical="center"/>
    </xf>
    <xf numFmtId="176" fontId="2" fillId="0" borderId="1" xfId="0" applyNumberFormat="1" applyFont="1" applyBorder="1" applyAlignment="1">
      <alignment horizontal="center" vertical="center"/>
    </xf>
    <xf numFmtId="177" fontId="2" fillId="0" borderId="1" xfId="0" applyNumberFormat="1" applyFont="1" applyBorder="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177"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5" fillId="0" borderId="3" xfId="0" applyFont="1" applyFill="1" applyBorder="1" applyAlignment="1">
      <alignment horizontal="left" vertical="center" wrapText="1"/>
    </xf>
    <xf numFmtId="0" fontId="4" fillId="0" borderId="2" xfId="0" applyFont="1" applyFill="1" applyBorder="1" applyAlignment="1">
      <alignment horizontal="center" vertical="center"/>
    </xf>
    <xf numFmtId="0" fontId="4" fillId="0" borderId="3" xfId="0" applyNumberFormat="1" applyFont="1" applyFill="1" applyBorder="1" applyAlignment="1">
      <alignment horizontal="left" vertical="center" wrapText="1"/>
    </xf>
    <xf numFmtId="0" fontId="3" fillId="0" borderId="3" xfId="0" applyFont="1" applyFill="1" applyBorder="1" applyAlignment="1">
      <alignment horizontal="left"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6" fillId="0" borderId="3" xfId="0" applyFont="1" applyFill="1" applyBorder="1" applyAlignment="1">
      <alignment horizontal="left" vertical="center" wrapText="1"/>
    </xf>
    <xf numFmtId="0" fontId="4" fillId="0" borderId="6" xfId="0" applyFont="1" applyFill="1" applyBorder="1" applyAlignment="1">
      <alignment horizontal="center" vertical="center"/>
    </xf>
    <xf numFmtId="178" fontId="4" fillId="0" borderId="7" xfId="0" applyNumberFormat="1" applyFont="1" applyFill="1" applyBorder="1" applyAlignment="1">
      <alignment horizontal="center" vertical="center"/>
    </xf>
    <xf numFmtId="0" fontId="7" fillId="0" borderId="3" xfId="0" applyFont="1" applyFill="1" applyBorder="1" applyAlignment="1">
      <alignment horizontal="left" vertical="center" wrapText="1"/>
    </xf>
    <xf numFmtId="1" fontId="4" fillId="0" borderId="2" xfId="0" applyNumberFormat="1" applyFont="1" applyFill="1" applyBorder="1" applyAlignment="1">
      <alignment horizontal="center" vertical="center"/>
    </xf>
    <xf numFmtId="0" fontId="4" fillId="0" borderId="3" xfId="0" applyFont="1" applyFill="1" applyBorder="1" applyAlignment="1">
      <alignment horizontal="left" vertical="center" wrapText="1"/>
    </xf>
    <xf numFmtId="0" fontId="8" fillId="0" borderId="1" xfId="0" applyFont="1" applyFill="1" applyBorder="1" applyAlignment="1">
      <alignment horizontal="center" vertical="center"/>
    </xf>
    <xf numFmtId="0" fontId="4" fillId="0" borderId="7" xfId="0" applyFont="1" applyFill="1" applyBorder="1" applyAlignment="1">
      <alignment horizontal="center" vertical="center"/>
    </xf>
    <xf numFmtId="178" fontId="4" fillId="0" borderId="2" xfId="0" applyNumberFormat="1" applyFont="1" applyFill="1" applyBorder="1" applyAlignment="1">
      <alignment horizontal="center" vertical="center"/>
    </xf>
    <xf numFmtId="0" fontId="8" fillId="0" borderId="3" xfId="0" applyFont="1" applyFill="1" applyBorder="1" applyAlignment="1">
      <alignment horizontal="left" vertical="center" wrapTex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176" fontId="4" fillId="3" borderId="1" xfId="0" applyNumberFormat="1" applyFont="1" applyFill="1" applyBorder="1" applyAlignment="1">
      <alignment horizontal="center" vertical="center"/>
    </xf>
    <xf numFmtId="0" fontId="6" fillId="3" borderId="3" xfId="0" applyFont="1" applyFill="1" applyBorder="1" applyAlignment="1">
      <alignment horizontal="left" vertical="center" wrapText="1"/>
    </xf>
    <xf numFmtId="0" fontId="7" fillId="3" borderId="3" xfId="0" applyFont="1" applyFill="1" applyBorder="1" applyAlignment="1">
      <alignment horizontal="left" vertical="center" wrapText="1"/>
    </xf>
    <xf numFmtId="49" fontId="4" fillId="0" borderId="2"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49" fontId="4" fillId="3" borderId="2" xfId="0" applyNumberFormat="1" applyFont="1" applyFill="1" applyBorder="1" applyAlignment="1">
      <alignment horizontal="center" vertical="center"/>
    </xf>
    <xf numFmtId="0" fontId="4" fillId="3" borderId="3" xfId="0" applyFont="1" applyFill="1" applyBorder="1" applyAlignment="1">
      <alignment horizontal="left" vertical="center" wrapText="1"/>
    </xf>
    <xf numFmtId="1" fontId="8" fillId="0" borderId="2" xfId="0" applyNumberFormat="1" applyFont="1" applyFill="1" applyBorder="1" applyAlignment="1">
      <alignment horizontal="center" vertical="center"/>
    </xf>
    <xf numFmtId="176" fontId="8" fillId="0" borderId="1" xfId="0" applyNumberFormat="1" applyFont="1" applyFill="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0" borderId="1" xfId="0" applyFont="1" applyFill="1" applyBorder="1" applyAlignment="1" quotePrefix="1">
      <alignment horizontal="center" vertical="center"/>
    </xf>
    <xf numFmtId="0" fontId="3" fillId="0" borderId="2" xfId="0" applyFont="1" applyFill="1" applyBorder="1" applyAlignment="1" quotePrefix="1">
      <alignment horizontal="center" vertical="center"/>
    </xf>
    <xf numFmtId="0" fontId="4" fillId="0" borderId="2" xfId="0" applyFont="1" applyFill="1" applyBorder="1" applyAlignment="1" quotePrefix="1">
      <alignment horizontal="center" vertical="center"/>
    </xf>
    <xf numFmtId="0" fontId="4" fillId="0" borderId="5" xfId="0" applyFont="1" applyFill="1" applyBorder="1" applyAlignment="1" quotePrefix="1">
      <alignment horizontal="center" vertical="center"/>
    </xf>
    <xf numFmtId="0" fontId="4" fillId="0" borderId="7" xfId="0" applyFont="1" applyFill="1" applyBorder="1" applyAlignment="1" quotePrefix="1">
      <alignment horizontal="center" vertical="center"/>
    </xf>
    <xf numFmtId="0" fontId="4" fillId="3" borderId="2" xfId="0" applyFont="1" applyFill="1" applyBorder="1" applyAlignment="1" quotePrefix="1">
      <alignment horizontal="center" vertical="center"/>
    </xf>
    <xf numFmtId="49" fontId="4" fillId="0" borderId="2" xfId="0" applyNumberFormat="1" applyFont="1" applyFill="1" applyBorder="1" applyAlignment="1" quotePrefix="1">
      <alignment horizontal="center" vertical="center"/>
    </xf>
    <xf numFmtId="0" fontId="4" fillId="3" borderId="9"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tabSelected="1" topLeftCell="A4" workbookViewId="0">
      <selection activeCell="K14" sqref="K14"/>
    </sheetView>
  </sheetViews>
  <sheetFormatPr defaultColWidth="9" defaultRowHeight="15.75"/>
  <cols>
    <col min="1" max="1" width="6.5" customWidth="1"/>
    <col min="2" max="2" width="9" style="1"/>
    <col min="3" max="3" width="10.6666666666667" style="1" customWidth="1"/>
    <col min="4" max="4" width="6.91666666666667" style="1" customWidth="1"/>
    <col min="5" max="5" width="15.4166666666667" style="1" customWidth="1"/>
    <col min="6" max="6" width="13.75" style="1" customWidth="1"/>
    <col min="7" max="7" width="9" style="2"/>
    <col min="8" max="8" width="12.5" style="3" customWidth="1"/>
    <col min="9" max="9" width="14.375" style="3" customWidth="1"/>
    <col min="10" max="10" width="12.875" style="1" customWidth="1"/>
    <col min="11" max="11" width="43.1666666666667" style="4" customWidth="1"/>
  </cols>
  <sheetData>
    <row r="1" spans="1:11">
      <c r="A1" t="s">
        <v>0</v>
      </c>
    </row>
    <row r="2" ht="22.5" spans="1:11">
      <c r="B2" s="5" t="s">
        <v>1</v>
      </c>
      <c r="C2" s="5"/>
      <c r="D2" s="5"/>
      <c r="E2" s="5"/>
      <c r="F2" s="5"/>
      <c r="G2" s="6"/>
      <c r="H2" s="7"/>
      <c r="I2" s="7"/>
      <c r="J2" s="5"/>
      <c r="K2" s="5"/>
    </row>
    <row r="3" ht="27" spans="1:11">
      <c r="B3" s="8" t="s">
        <v>2</v>
      </c>
      <c r="C3" s="8" t="s">
        <v>3</v>
      </c>
      <c r="D3" s="8" t="s">
        <v>4</v>
      </c>
      <c r="E3" s="8" t="s">
        <v>5</v>
      </c>
      <c r="F3" s="9" t="s">
        <v>6</v>
      </c>
      <c r="G3" s="10" t="s">
        <v>7</v>
      </c>
      <c r="H3" s="11" t="s">
        <v>8</v>
      </c>
      <c r="I3" s="11" t="s">
        <v>9</v>
      </c>
      <c r="J3" s="8" t="s">
        <v>10</v>
      </c>
      <c r="K3" s="8" t="s">
        <v>11</v>
      </c>
    </row>
    <row r="4" customFormat="1" ht="208.5" spans="1:11">
      <c r="B4" s="12">
        <v>1</v>
      </c>
      <c r="C4" s="13" t="s">
        <v>12</v>
      </c>
      <c r="D4" s="13" t="s">
        <v>13</v>
      </c>
      <c r="E4" s="13" t="s">
        <v>14</v>
      </c>
      <c r="F4" s="50" t="s">
        <v>15</v>
      </c>
      <c r="G4" s="14">
        <f>70*(1+(67-50)*0.0003)-(87.91-86.82)*0.7</f>
        <v>69.594</v>
      </c>
      <c r="H4" s="15">
        <v>11.1</v>
      </c>
      <c r="I4" s="15">
        <f t="shared" ref="I4:I36" si="0">G4+H4</f>
        <v>80.694</v>
      </c>
      <c r="J4" s="16">
        <v>1</v>
      </c>
      <c r="K4" s="17" t="s">
        <v>16</v>
      </c>
    </row>
    <row r="5" customFormat="1" ht="148.5" spans="1:11">
      <c r="B5" s="12">
        <v>2</v>
      </c>
      <c r="C5" s="13" t="s">
        <v>12</v>
      </c>
      <c r="D5" s="13" t="s">
        <v>17</v>
      </c>
      <c r="E5" s="13" t="s">
        <v>18</v>
      </c>
      <c r="F5" s="50" t="s">
        <v>19</v>
      </c>
      <c r="G5" s="14">
        <v>69.958</v>
      </c>
      <c r="H5" s="15">
        <v>10.05</v>
      </c>
      <c r="I5" s="15">
        <f t="shared" si="0"/>
        <v>80.008</v>
      </c>
      <c r="J5" s="16">
        <v>2</v>
      </c>
      <c r="K5" s="18" t="s">
        <v>20</v>
      </c>
    </row>
    <row r="6" customFormat="1" ht="118.5" spans="1:11">
      <c r="B6" s="12">
        <v>3</v>
      </c>
      <c r="C6" s="19" t="s">
        <v>21</v>
      </c>
      <c r="D6" s="19" t="s">
        <v>22</v>
      </c>
      <c r="E6" s="19" t="s">
        <v>23</v>
      </c>
      <c r="F6" s="51" t="s">
        <v>24</v>
      </c>
      <c r="G6" s="14">
        <v>68.894</v>
      </c>
      <c r="H6" s="15">
        <v>10.8</v>
      </c>
      <c r="I6" s="15">
        <f t="shared" si="0"/>
        <v>79.694</v>
      </c>
      <c r="J6" s="16">
        <v>3</v>
      </c>
      <c r="K6" s="21" t="s">
        <v>25</v>
      </c>
    </row>
    <row r="7" customFormat="1" ht="118.5" spans="1:11">
      <c r="B7" s="12">
        <v>4</v>
      </c>
      <c r="C7" s="13" t="s">
        <v>12</v>
      </c>
      <c r="D7" s="13" t="s">
        <v>26</v>
      </c>
      <c r="E7" s="13" t="s">
        <v>27</v>
      </c>
      <c r="F7" s="52" t="s">
        <v>28</v>
      </c>
      <c r="G7" s="14">
        <v>69.797</v>
      </c>
      <c r="H7" s="15">
        <v>9</v>
      </c>
      <c r="I7" s="15">
        <f t="shared" si="0"/>
        <v>78.797</v>
      </c>
      <c r="J7" s="16">
        <v>4</v>
      </c>
      <c r="K7" s="23" t="s">
        <v>29</v>
      </c>
    </row>
    <row r="8" customFormat="1" ht="118.5" spans="1:11">
      <c r="B8" s="12">
        <v>5</v>
      </c>
      <c r="C8" s="13" t="s">
        <v>12</v>
      </c>
      <c r="D8" s="13" t="s">
        <v>30</v>
      </c>
      <c r="E8" s="13" t="s">
        <v>31</v>
      </c>
      <c r="F8" s="22" t="s">
        <v>32</v>
      </c>
      <c r="G8" s="14">
        <v>70.273</v>
      </c>
      <c r="H8" s="15">
        <v>7.95</v>
      </c>
      <c r="I8" s="15">
        <f t="shared" si="0"/>
        <v>78.223</v>
      </c>
      <c r="J8" s="16">
        <v>5</v>
      </c>
      <c r="K8" s="24" t="s">
        <v>33</v>
      </c>
    </row>
    <row r="9" customFormat="1" ht="58.5" spans="1:11">
      <c r="B9" s="12">
        <v>6</v>
      </c>
      <c r="C9" s="25" t="s">
        <v>12</v>
      </c>
      <c r="D9" s="25" t="s">
        <v>34</v>
      </c>
      <c r="E9" s="25" t="s">
        <v>35</v>
      </c>
      <c r="F9" s="53" t="s">
        <v>36</v>
      </c>
      <c r="G9" s="14">
        <v>70.042</v>
      </c>
      <c r="H9" s="15">
        <v>7.2</v>
      </c>
      <c r="I9" s="15">
        <f t="shared" si="0"/>
        <v>77.242</v>
      </c>
      <c r="J9" s="16">
        <v>6</v>
      </c>
      <c r="K9" s="27" t="s">
        <v>37</v>
      </c>
    </row>
    <row r="10" customFormat="1" ht="103.5" spans="1:11">
      <c r="B10" s="12">
        <v>7</v>
      </c>
      <c r="C10" s="28" t="s">
        <v>12</v>
      </c>
      <c r="D10" s="28" t="s">
        <v>38</v>
      </c>
      <c r="E10" s="28" t="s">
        <v>39</v>
      </c>
      <c r="F10" s="29">
        <v>202301004093</v>
      </c>
      <c r="G10" s="14">
        <v>69.853</v>
      </c>
      <c r="H10" s="15">
        <v>6.45</v>
      </c>
      <c r="I10" s="15">
        <f t="shared" si="0"/>
        <v>76.303</v>
      </c>
      <c r="J10" s="16">
        <v>7</v>
      </c>
      <c r="K10" s="30" t="s">
        <v>40</v>
      </c>
    </row>
    <row r="11" customFormat="1" ht="45" spans="1:11">
      <c r="B11" s="12">
        <v>8</v>
      </c>
      <c r="C11" s="19" t="s">
        <v>21</v>
      </c>
      <c r="D11" s="19" t="s">
        <v>41</v>
      </c>
      <c r="E11" s="19" t="s">
        <v>42</v>
      </c>
      <c r="F11" s="20" t="s">
        <v>43</v>
      </c>
      <c r="G11" s="14">
        <v>70.175</v>
      </c>
      <c r="H11" s="15">
        <v>5.7</v>
      </c>
      <c r="I11" s="15">
        <f t="shared" si="0"/>
        <v>75.875</v>
      </c>
      <c r="J11" s="16">
        <v>8</v>
      </c>
      <c r="K11" s="27" t="s">
        <v>44</v>
      </c>
    </row>
    <row r="12" customFormat="1" ht="45" spans="1:11">
      <c r="B12" s="12">
        <v>9</v>
      </c>
      <c r="C12" s="13" t="s">
        <v>12</v>
      </c>
      <c r="D12" s="13" t="s">
        <v>45</v>
      </c>
      <c r="E12" s="13" t="s">
        <v>46</v>
      </c>
      <c r="F12" s="31">
        <v>202301001306</v>
      </c>
      <c r="G12" s="14">
        <v>70.189</v>
      </c>
      <c r="H12" s="15">
        <v>5.1</v>
      </c>
      <c r="I12" s="15">
        <f t="shared" si="0"/>
        <v>75.289</v>
      </c>
      <c r="J12" s="16">
        <v>9</v>
      </c>
      <c r="K12" s="32" t="s">
        <v>47</v>
      </c>
    </row>
    <row r="13" customFormat="1" ht="135" spans="1:11">
      <c r="B13" s="12">
        <v>10</v>
      </c>
      <c r="C13" s="13" t="s">
        <v>12</v>
      </c>
      <c r="D13" s="33" t="s">
        <v>48</v>
      </c>
      <c r="E13" s="13" t="s">
        <v>49</v>
      </c>
      <c r="F13" s="52" t="s">
        <v>50</v>
      </c>
      <c r="G13" s="14">
        <v>69.818</v>
      </c>
      <c r="H13" s="15">
        <v>5.1</v>
      </c>
      <c r="I13" s="15">
        <f t="shared" si="0"/>
        <v>74.918</v>
      </c>
      <c r="J13" s="16">
        <v>10</v>
      </c>
      <c r="K13" s="30" t="s">
        <v>51</v>
      </c>
    </row>
    <row r="14" customFormat="1" ht="58.5" spans="1:11">
      <c r="B14" s="12">
        <v>11</v>
      </c>
      <c r="C14" s="25" t="s">
        <v>12</v>
      </c>
      <c r="D14" s="25" t="s">
        <v>52</v>
      </c>
      <c r="E14" s="25" t="s">
        <v>53</v>
      </c>
      <c r="F14" s="53" t="s">
        <v>54</v>
      </c>
      <c r="G14" s="14">
        <v>70.294</v>
      </c>
      <c r="H14" s="15">
        <v>4.5</v>
      </c>
      <c r="I14" s="15">
        <f t="shared" si="0"/>
        <v>74.794</v>
      </c>
      <c r="J14" s="16">
        <v>11</v>
      </c>
      <c r="K14" s="27" t="s">
        <v>55</v>
      </c>
    </row>
    <row r="15" customFormat="1" ht="132" spans="1:11">
      <c r="B15" s="12">
        <v>12</v>
      </c>
      <c r="C15" s="28" t="s">
        <v>12</v>
      </c>
      <c r="D15" s="28" t="s">
        <v>56</v>
      </c>
      <c r="E15" s="28" t="s">
        <v>35</v>
      </c>
      <c r="F15" s="54" t="s">
        <v>57</v>
      </c>
      <c r="G15" s="14">
        <v>70.273</v>
      </c>
      <c r="H15" s="15">
        <v>4.5</v>
      </c>
      <c r="I15" s="15">
        <f t="shared" si="0"/>
        <v>74.773</v>
      </c>
      <c r="J15" s="16">
        <v>12</v>
      </c>
      <c r="K15" s="24" t="s">
        <v>58</v>
      </c>
    </row>
    <row r="16" customFormat="1" ht="103.5" spans="1:11">
      <c r="B16" s="12">
        <v>13</v>
      </c>
      <c r="C16" s="13" t="s">
        <v>12</v>
      </c>
      <c r="D16" s="13" t="s">
        <v>59</v>
      </c>
      <c r="E16" s="13" t="s">
        <v>60</v>
      </c>
      <c r="F16" s="52" t="s">
        <v>61</v>
      </c>
      <c r="G16" s="14">
        <v>68.915</v>
      </c>
      <c r="H16" s="15">
        <v>5.85</v>
      </c>
      <c r="I16" s="15">
        <f t="shared" si="0"/>
        <v>74.765</v>
      </c>
      <c r="J16" s="16">
        <v>13</v>
      </c>
      <c r="K16" s="24" t="s">
        <v>62</v>
      </c>
    </row>
    <row r="17" customFormat="1" ht="103.5" spans="2:11">
      <c r="B17" s="12">
        <v>14</v>
      </c>
      <c r="C17" s="13" t="s">
        <v>12</v>
      </c>
      <c r="D17" s="13" t="s">
        <v>63</v>
      </c>
      <c r="E17" s="19" t="s">
        <v>23</v>
      </c>
      <c r="F17" s="52" t="s">
        <v>64</v>
      </c>
      <c r="G17" s="14">
        <v>66.591</v>
      </c>
      <c r="H17" s="15">
        <v>8.1</v>
      </c>
      <c r="I17" s="15">
        <f t="shared" si="0"/>
        <v>74.691</v>
      </c>
      <c r="J17" s="16">
        <v>14</v>
      </c>
      <c r="K17" s="21" t="s">
        <v>65</v>
      </c>
    </row>
    <row r="18" customFormat="1" ht="58.5" spans="2:11">
      <c r="B18" s="12">
        <v>15</v>
      </c>
      <c r="C18" s="13" t="s">
        <v>12</v>
      </c>
      <c r="D18" s="13" t="s">
        <v>66</v>
      </c>
      <c r="E18" s="13" t="s">
        <v>53</v>
      </c>
      <c r="F18" s="52" t="s">
        <v>67</v>
      </c>
      <c r="G18" s="14">
        <v>68.285</v>
      </c>
      <c r="H18" s="15">
        <v>6.3</v>
      </c>
      <c r="I18" s="15">
        <f t="shared" si="0"/>
        <v>74.585</v>
      </c>
      <c r="J18" s="16">
        <v>15</v>
      </c>
      <c r="K18" s="32" t="s">
        <v>68</v>
      </c>
    </row>
    <row r="19" customFormat="1" ht="165" spans="2:11">
      <c r="B19" s="12">
        <v>16</v>
      </c>
      <c r="C19" s="13" t="s">
        <v>12</v>
      </c>
      <c r="D19" s="19" t="s">
        <v>69</v>
      </c>
      <c r="E19" s="13" t="s">
        <v>70</v>
      </c>
      <c r="F19" s="52" t="s">
        <v>71</v>
      </c>
      <c r="G19" s="14">
        <v>66.773</v>
      </c>
      <c r="H19" s="15">
        <v>7.8</v>
      </c>
      <c r="I19" s="15">
        <f t="shared" si="0"/>
        <v>74.573</v>
      </c>
      <c r="J19" s="16">
        <v>16</v>
      </c>
      <c r="K19" s="30" t="s">
        <v>72</v>
      </c>
    </row>
    <row r="20" customFormat="1" ht="45" spans="2:11">
      <c r="B20" s="12">
        <v>17</v>
      </c>
      <c r="C20" s="33" t="s">
        <v>73</v>
      </c>
      <c r="D20" s="33" t="s">
        <v>74</v>
      </c>
      <c r="E20" s="13" t="s">
        <v>75</v>
      </c>
      <c r="F20" s="35">
        <v>202501001123</v>
      </c>
      <c r="G20" s="14">
        <v>70.252</v>
      </c>
      <c r="H20" s="15">
        <v>4.2</v>
      </c>
      <c r="I20" s="15">
        <f t="shared" si="0"/>
        <v>74.452</v>
      </c>
      <c r="J20" s="16">
        <v>17</v>
      </c>
      <c r="K20" s="36" t="s">
        <v>76</v>
      </c>
    </row>
    <row r="21" customFormat="1" ht="118.5" spans="2:11">
      <c r="B21" s="12">
        <v>18</v>
      </c>
      <c r="C21" s="37" t="s">
        <v>12</v>
      </c>
      <c r="D21" s="37" t="s">
        <v>77</v>
      </c>
      <c r="E21" s="37" t="s">
        <v>78</v>
      </c>
      <c r="F21" s="55" t="s">
        <v>79</v>
      </c>
      <c r="G21" s="39">
        <v>70.077</v>
      </c>
      <c r="H21" s="15">
        <v>4.35</v>
      </c>
      <c r="I21" s="15">
        <f t="shared" si="0"/>
        <v>74.427</v>
      </c>
      <c r="J21" s="16">
        <v>18</v>
      </c>
      <c r="K21" s="40" t="s">
        <v>80</v>
      </c>
    </row>
    <row r="22" customFormat="1" ht="120" spans="2:11">
      <c r="B22" s="12">
        <v>19</v>
      </c>
      <c r="C22" s="13" t="s">
        <v>12</v>
      </c>
      <c r="D22" s="13" t="s">
        <v>81</v>
      </c>
      <c r="E22" s="13" t="s">
        <v>82</v>
      </c>
      <c r="F22" s="52" t="s">
        <v>83</v>
      </c>
      <c r="G22" s="14">
        <v>70.189</v>
      </c>
      <c r="H22" s="15">
        <v>4.2</v>
      </c>
      <c r="I22" s="15">
        <f t="shared" si="0"/>
        <v>74.389</v>
      </c>
      <c r="J22" s="16">
        <v>19</v>
      </c>
      <c r="K22" s="30" t="s">
        <v>84</v>
      </c>
    </row>
    <row r="23" customFormat="1" ht="90" spans="2:11">
      <c r="B23" s="12">
        <v>20</v>
      </c>
      <c r="C23" s="13" t="s">
        <v>12</v>
      </c>
      <c r="D23" s="13" t="s">
        <v>85</v>
      </c>
      <c r="E23" s="13" t="s">
        <v>14</v>
      </c>
      <c r="F23" s="52" t="s">
        <v>86</v>
      </c>
      <c r="G23" s="14">
        <v>70.357</v>
      </c>
      <c r="H23" s="15">
        <v>3.9</v>
      </c>
      <c r="I23" s="15">
        <f t="shared" si="0"/>
        <v>74.257</v>
      </c>
      <c r="J23" s="16">
        <v>20</v>
      </c>
      <c r="K23" s="32" t="s">
        <v>87</v>
      </c>
    </row>
    <row r="24" customFormat="1" ht="45" spans="2:11">
      <c r="B24" s="12">
        <v>21</v>
      </c>
      <c r="C24" s="25" t="s">
        <v>12</v>
      </c>
      <c r="D24" s="25" t="s">
        <v>88</v>
      </c>
      <c r="E24" s="25" t="s">
        <v>18</v>
      </c>
      <c r="F24" s="53" t="s">
        <v>89</v>
      </c>
      <c r="G24" s="14">
        <v>68.95</v>
      </c>
      <c r="H24" s="15">
        <v>5.1</v>
      </c>
      <c r="I24" s="15">
        <f t="shared" si="0"/>
        <v>74.05</v>
      </c>
      <c r="J24" s="16">
        <v>21</v>
      </c>
      <c r="K24" s="24" t="s">
        <v>90</v>
      </c>
    </row>
    <row r="25" customFormat="1" ht="60" spans="2:11">
      <c r="B25" s="12">
        <v>22</v>
      </c>
      <c r="C25" s="37" t="s">
        <v>12</v>
      </c>
      <c r="D25" s="37" t="s">
        <v>91</v>
      </c>
      <c r="E25" s="37" t="s">
        <v>92</v>
      </c>
      <c r="F25" s="55" t="s">
        <v>93</v>
      </c>
      <c r="G25" s="39">
        <v>70.336</v>
      </c>
      <c r="H25" s="15">
        <v>3.3</v>
      </c>
      <c r="I25" s="15">
        <f t="shared" si="0"/>
        <v>73.636</v>
      </c>
      <c r="J25" s="16">
        <v>22</v>
      </c>
      <c r="K25" s="41" t="s">
        <v>94</v>
      </c>
    </row>
    <row r="26" customFormat="1" ht="45" spans="2:11">
      <c r="B26" s="12">
        <v>23</v>
      </c>
      <c r="C26" s="13" t="s">
        <v>12</v>
      </c>
      <c r="D26" s="13" t="s">
        <v>95</v>
      </c>
      <c r="E26" s="13" t="s">
        <v>96</v>
      </c>
      <c r="F26" s="52" t="s">
        <v>97</v>
      </c>
      <c r="G26" s="14">
        <v>70.063</v>
      </c>
      <c r="H26" s="15">
        <v>3.3</v>
      </c>
      <c r="I26" s="15">
        <f t="shared" si="0"/>
        <v>73.363</v>
      </c>
      <c r="J26" s="16">
        <v>23</v>
      </c>
      <c r="K26" s="32" t="s">
        <v>98</v>
      </c>
    </row>
    <row r="27" customFormat="1" ht="118.5" spans="2:11">
      <c r="B27" s="12">
        <v>24</v>
      </c>
      <c r="C27" s="13" t="s">
        <v>12</v>
      </c>
      <c r="D27" s="13" t="s">
        <v>99</v>
      </c>
      <c r="E27" s="13" t="s">
        <v>100</v>
      </c>
      <c r="F27" s="56" t="s">
        <v>101</v>
      </c>
      <c r="G27" s="14">
        <v>70.252</v>
      </c>
      <c r="H27" s="15">
        <v>2.85</v>
      </c>
      <c r="I27" s="15">
        <f t="shared" si="0"/>
        <v>73.102</v>
      </c>
      <c r="J27" s="16">
        <v>24</v>
      </c>
      <c r="K27" s="30" t="s">
        <v>102</v>
      </c>
    </row>
    <row r="28" customFormat="1" ht="45" spans="2:11">
      <c r="B28" s="12">
        <v>25</v>
      </c>
      <c r="C28" s="37" t="s">
        <v>12</v>
      </c>
      <c r="D28" s="43" t="s">
        <v>103</v>
      </c>
      <c r="E28" s="37" t="s">
        <v>104</v>
      </c>
      <c r="F28" s="44" t="s">
        <v>105</v>
      </c>
      <c r="G28" s="39">
        <v>69.58</v>
      </c>
      <c r="H28" s="15">
        <v>3.3</v>
      </c>
      <c r="I28" s="15">
        <f t="shared" si="0"/>
        <v>72.88</v>
      </c>
      <c r="J28" s="16">
        <v>25</v>
      </c>
      <c r="K28" s="45" t="s">
        <v>106</v>
      </c>
    </row>
    <row r="29" customFormat="1" ht="58.5" spans="2:11">
      <c r="B29" s="12">
        <v>26</v>
      </c>
      <c r="C29" s="33" t="s">
        <v>73</v>
      </c>
      <c r="D29" s="33" t="s">
        <v>107</v>
      </c>
      <c r="E29" s="33" t="s">
        <v>108</v>
      </c>
      <c r="F29" s="46">
        <v>202401042065</v>
      </c>
      <c r="G29" s="47">
        <v>69.482</v>
      </c>
      <c r="H29" s="15">
        <v>3.3</v>
      </c>
      <c r="I29" s="15">
        <f t="shared" si="0"/>
        <v>72.782</v>
      </c>
      <c r="J29" s="16">
        <v>26</v>
      </c>
      <c r="K29" s="21" t="s">
        <v>109</v>
      </c>
    </row>
    <row r="30" customFormat="1" ht="60" spans="2:11">
      <c r="B30" s="12">
        <v>27</v>
      </c>
      <c r="C30" s="13" t="s">
        <v>12</v>
      </c>
      <c r="D30" s="33" t="s">
        <v>110</v>
      </c>
      <c r="E30" s="33" t="s">
        <v>111</v>
      </c>
      <c r="F30" s="46">
        <v>202501001287</v>
      </c>
      <c r="G30" s="47">
        <v>69.146</v>
      </c>
      <c r="H30" s="15">
        <v>3.3</v>
      </c>
      <c r="I30" s="15">
        <f t="shared" si="0"/>
        <v>72.446</v>
      </c>
      <c r="J30" s="16">
        <v>27</v>
      </c>
      <c r="K30" s="27" t="s">
        <v>112</v>
      </c>
    </row>
    <row r="31" customFormat="1" ht="90" spans="2:11">
      <c r="B31" s="12">
        <v>28</v>
      </c>
      <c r="C31" s="13" t="s">
        <v>12</v>
      </c>
      <c r="D31" s="33" t="s">
        <v>113</v>
      </c>
      <c r="E31" s="13" t="s">
        <v>96</v>
      </c>
      <c r="F31" s="52" t="s">
        <v>114</v>
      </c>
      <c r="G31" s="14">
        <v>68.502</v>
      </c>
      <c r="H31" s="15">
        <v>3.77</v>
      </c>
      <c r="I31" s="15">
        <f t="shared" si="0"/>
        <v>72.272</v>
      </c>
      <c r="J31" s="16">
        <v>28</v>
      </c>
      <c r="K31" s="24" t="s">
        <v>115</v>
      </c>
    </row>
    <row r="32" customFormat="1" ht="45" spans="2:11">
      <c r="B32" s="12">
        <v>29</v>
      </c>
      <c r="C32" s="33" t="s">
        <v>73</v>
      </c>
      <c r="D32" s="33" t="s">
        <v>116</v>
      </c>
      <c r="E32" s="33" t="s">
        <v>117</v>
      </c>
      <c r="F32" s="46">
        <v>202501001078</v>
      </c>
      <c r="G32" s="47">
        <v>69.398</v>
      </c>
      <c r="H32" s="15">
        <v>2.7</v>
      </c>
      <c r="I32" s="15">
        <f t="shared" si="0"/>
        <v>72.098</v>
      </c>
      <c r="J32" s="16">
        <v>29</v>
      </c>
      <c r="K32" s="24" t="s">
        <v>118</v>
      </c>
    </row>
    <row r="33" customFormat="1" ht="73.5" spans="2:11">
      <c r="B33" s="12">
        <v>30</v>
      </c>
      <c r="C33" s="48" t="s">
        <v>12</v>
      </c>
      <c r="D33" s="48" t="s">
        <v>119</v>
      </c>
      <c r="E33" s="48" t="s">
        <v>120</v>
      </c>
      <c r="F33" s="57" t="s">
        <v>121</v>
      </c>
      <c r="G33" s="39">
        <v>70.231</v>
      </c>
      <c r="H33" s="15">
        <v>1.8</v>
      </c>
      <c r="I33" s="15">
        <f t="shared" si="0"/>
        <v>72.031</v>
      </c>
      <c r="J33" s="16">
        <v>30</v>
      </c>
      <c r="K33" s="45" t="s">
        <v>122</v>
      </c>
    </row>
    <row r="34" customFormat="1" ht="58.5" spans="2:11">
      <c r="B34" s="12">
        <v>31</v>
      </c>
      <c r="C34" s="13" t="s">
        <v>12</v>
      </c>
      <c r="D34" s="13" t="s">
        <v>123</v>
      </c>
      <c r="E34" s="13" t="s">
        <v>100</v>
      </c>
      <c r="F34" s="42" t="s">
        <v>124</v>
      </c>
      <c r="G34" s="14">
        <v>67.592</v>
      </c>
      <c r="H34" s="15">
        <v>3.9</v>
      </c>
      <c r="I34" s="15">
        <f t="shared" si="0"/>
        <v>71.492</v>
      </c>
      <c r="J34" s="16">
        <v>31</v>
      </c>
      <c r="K34" s="30" t="s">
        <v>125</v>
      </c>
    </row>
    <row r="35" customFormat="1" ht="58.5" spans="2:11">
      <c r="B35" s="12">
        <v>32</v>
      </c>
      <c r="C35" s="13" t="s">
        <v>12</v>
      </c>
      <c r="D35" s="13" t="s">
        <v>126</v>
      </c>
      <c r="E35" s="13" t="s">
        <v>127</v>
      </c>
      <c r="F35" s="52" t="s">
        <v>128</v>
      </c>
      <c r="G35" s="14">
        <v>68.67</v>
      </c>
      <c r="H35" s="15">
        <v>2.7</v>
      </c>
      <c r="I35" s="15">
        <f t="shared" si="0"/>
        <v>71.37</v>
      </c>
      <c r="J35" s="16">
        <v>32</v>
      </c>
      <c r="K35" s="30" t="s">
        <v>129</v>
      </c>
    </row>
    <row r="36" customFormat="1" ht="103.5" spans="2:11">
      <c r="B36" s="12">
        <v>33</v>
      </c>
      <c r="C36" s="13" t="s">
        <v>12</v>
      </c>
      <c r="D36" s="33" t="s">
        <v>130</v>
      </c>
      <c r="E36" s="13" t="s">
        <v>18</v>
      </c>
      <c r="F36" s="52" t="s">
        <v>131</v>
      </c>
      <c r="G36" s="14">
        <v>68.635</v>
      </c>
      <c r="H36" s="15">
        <v>2.72</v>
      </c>
      <c r="I36" s="15">
        <f t="shared" si="0"/>
        <v>71.355</v>
      </c>
      <c r="J36" s="16">
        <v>33</v>
      </c>
      <c r="K36" s="32" t="s">
        <v>132</v>
      </c>
    </row>
  </sheetData>
  <mergeCells count="1">
    <mergeCell ref="B2:K2"/>
  </mergeCells>
  <pageMargins left="0.75" right="0.75" top="1" bottom="1" header="0.511111111111111" footer="0.511111111111111"/>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缪思思</cp:lastModifiedBy>
  <dcterms:created xsi:type="dcterms:W3CDTF">2016-12-02T08:54:00Z</dcterms:created>
  <dcterms:modified xsi:type="dcterms:W3CDTF">2026-10-04T03:27:48Z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EAB05BEAFFE04368A6769584F7867641_13</vt:lpwstr>
  </property>
  <property fmtid="{D5CDD505-2E9C-101B-9397-08002B2CF9AE}" pid="4" name="CalculationRule">
    <vt:i4>0</vt:i4>
  </property>
</Properties>
</file>